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438" windowWidth="6428" windowHeight="7488" activeTab="4"/>
  </bookViews>
  <sheets>
    <sheet name="國二" sheetId="1" r:id="rId1"/>
    <sheet name="國三" sheetId="2" r:id="rId2"/>
    <sheet name="高二" sheetId="3" r:id="rId3"/>
    <sheet name="高三" sheetId="4" r:id="rId4"/>
    <sheet name="統計人數" sheetId="5" r:id="rId5"/>
    <sheet name="工作表1" sheetId="6" r:id="rId6"/>
  </sheets>
  <definedNames/>
  <calcPr fullCalcOnLoad="1"/>
</workbook>
</file>

<file path=xl/comments5.xml><?xml version="1.0" encoding="utf-8"?>
<comments xmlns="http://schemas.openxmlformats.org/spreadsheetml/2006/main">
  <authors>
    <author>王珮銘</author>
    <author>潘其忠</author>
  </authors>
  <commentList>
    <comment ref="O4" authorId="0">
      <text>
        <r>
          <rPr>
            <b/>
            <sz val="9"/>
            <rFont val="細明體"/>
            <family val="3"/>
          </rPr>
          <t>王珮銘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周凱蒂同學休學中，人數已扣除</t>
        </r>
      </text>
    </comment>
    <comment ref="I16" authorId="0">
      <text>
        <r>
          <rPr>
            <b/>
            <sz val="9"/>
            <rFont val="細明體"/>
            <family val="3"/>
          </rPr>
          <t>王珮銘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鄭琦恩</t>
        </r>
        <r>
          <rPr>
            <sz val="9"/>
            <rFont val="Tahoma"/>
            <family val="2"/>
          </rPr>
          <t>(22</t>
        </r>
        <r>
          <rPr>
            <sz val="9"/>
            <rFont val="細明體"/>
            <family val="3"/>
          </rPr>
          <t>號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在家自學，有含在人數中</t>
        </r>
      </text>
    </comment>
    <comment ref="O18" authorId="0">
      <text>
        <r>
          <rPr>
            <b/>
            <sz val="9"/>
            <rFont val="細明體"/>
            <family val="3"/>
          </rPr>
          <t>王珮銘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莊閔竤牽手方案生，含在人數中</t>
        </r>
      </text>
    </comment>
    <comment ref="O20" authorId="0">
      <text>
        <r>
          <rPr>
            <b/>
            <sz val="9"/>
            <rFont val="細明體"/>
            <family val="3"/>
          </rPr>
          <t>王珮銘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洪子喬</t>
        </r>
        <r>
          <rPr>
            <sz val="9"/>
            <rFont val="Tahoma"/>
            <family val="2"/>
          </rPr>
          <t>(14</t>
        </r>
        <r>
          <rPr>
            <sz val="9"/>
            <rFont val="細明體"/>
            <family val="3"/>
          </rPr>
          <t>號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、陳熙文</t>
        </r>
        <r>
          <rPr>
            <sz val="9"/>
            <rFont val="Tahoma"/>
            <family val="2"/>
          </rPr>
          <t>(20</t>
        </r>
        <r>
          <rPr>
            <sz val="9"/>
            <rFont val="細明體"/>
            <family val="3"/>
          </rPr>
          <t>號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在家自學，有含在人數中</t>
        </r>
      </text>
    </comment>
    <comment ref="H6" authorId="1">
      <text>
        <r>
          <rPr>
            <b/>
            <sz val="10"/>
            <rFont val="細明體"/>
            <family val="3"/>
          </rPr>
          <t>潘其忠</t>
        </r>
        <r>
          <rPr>
            <b/>
            <sz val="10"/>
            <rFont val="Tahoma"/>
            <family val="2"/>
          </rPr>
          <t>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細明體"/>
            <family val="3"/>
          </rPr>
          <t>戴向暉(休學)-出國</t>
        </r>
      </text>
    </comment>
  </commentList>
</comments>
</file>

<file path=xl/sharedStrings.xml><?xml version="1.0" encoding="utf-8"?>
<sst xmlns="http://schemas.openxmlformats.org/spreadsheetml/2006/main" count="3148" uniqueCount="1704">
  <si>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</si>
  <si>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</si>
  <si>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</si>
  <si>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</si>
  <si>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</si>
  <si>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</si>
  <si>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</si>
  <si>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</si>
  <si>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</si>
  <si>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</si>
  <si>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</si>
  <si>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</si>
  <si>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</si>
  <si>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</si>
  <si>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</si>
  <si>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</si>
  <si>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</si>
  <si>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</si>
  <si>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</si>
  <si>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</si>
  <si>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</si>
  <si>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</si>
  <si>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</si>
  <si>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</si>
  <si>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</si>
  <si>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</si>
  <si>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</si>
  <si>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</si>
  <si>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</si>
  <si>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06</t>
  </si>
  <si>
    <t>陳品佑</t>
  </si>
  <si>
    <t>劉亭妤</t>
  </si>
  <si>
    <t>林佳瑩</t>
  </si>
  <si>
    <t>鄭凱文</t>
  </si>
  <si>
    <t>學號</t>
  </si>
  <si>
    <t>王捷</t>
  </si>
  <si>
    <t>甘秉騏</t>
  </si>
  <si>
    <t>吳雋哲</t>
  </si>
  <si>
    <t>李柏毅</t>
  </si>
  <si>
    <t>林琮恩</t>
  </si>
  <si>
    <t>洪旻岑</t>
  </si>
  <si>
    <t>高郡甫</t>
  </si>
  <si>
    <t>陳永哲</t>
  </si>
  <si>
    <t>陳見誌</t>
  </si>
  <si>
    <t>黃嵩瑞</t>
  </si>
  <si>
    <t>葉建麟</t>
  </si>
  <si>
    <t>劉柏廷</t>
  </si>
  <si>
    <t>蔡宗翰</t>
  </si>
  <si>
    <t>蔣奇遑</t>
  </si>
  <si>
    <t>鄭家穎</t>
  </si>
  <si>
    <t>簡佑全</t>
  </si>
  <si>
    <t>羅浚元</t>
  </si>
  <si>
    <t>王愉捷</t>
  </si>
  <si>
    <t>王葦婷</t>
  </si>
  <si>
    <t>李函蓉</t>
  </si>
  <si>
    <t>李亭萱</t>
  </si>
  <si>
    <t>李英嘉</t>
  </si>
  <si>
    <t>林子菁</t>
  </si>
  <si>
    <t>林子萱</t>
  </si>
  <si>
    <t>林文婷</t>
  </si>
  <si>
    <t>洪蔓妮</t>
  </si>
  <si>
    <t>徐榕謙</t>
  </si>
  <si>
    <t>翁旻暄</t>
  </si>
  <si>
    <t>黃薰霈</t>
  </si>
  <si>
    <t>楊乃儀</t>
  </si>
  <si>
    <t>廖翎吟</t>
  </si>
  <si>
    <t>謝昀恩</t>
  </si>
  <si>
    <t>王志賢</t>
  </si>
  <si>
    <t>王韡勳</t>
  </si>
  <si>
    <t>呂昱恩</t>
  </si>
  <si>
    <t>洪煒庭</t>
  </si>
  <si>
    <t>張庭祐</t>
  </si>
  <si>
    <t>郭晉彤</t>
  </si>
  <si>
    <t>陳以理</t>
  </si>
  <si>
    <t>陳泓元</t>
  </si>
  <si>
    <t>陳柏諺</t>
  </si>
  <si>
    <t>曾培倫</t>
  </si>
  <si>
    <t>劉宸瑋</t>
  </si>
  <si>
    <t>蔡定遠</t>
  </si>
  <si>
    <t>蔡秉杰</t>
  </si>
  <si>
    <t>蔡睿宸</t>
  </si>
  <si>
    <t>盧右恩</t>
  </si>
  <si>
    <t>薛又銜</t>
  </si>
  <si>
    <t>顏柏宇</t>
  </si>
  <si>
    <t>蘇軍瑋</t>
  </si>
  <si>
    <t>蘇彬誠</t>
  </si>
  <si>
    <t>尤玟婷</t>
  </si>
  <si>
    <t>何懿芸</t>
  </si>
  <si>
    <t>巫岑昀</t>
  </si>
  <si>
    <t>柯妤潔</t>
  </si>
  <si>
    <t>洪怡伶</t>
  </si>
  <si>
    <t>莊喬安</t>
  </si>
  <si>
    <t>陳宜蓁</t>
  </si>
  <si>
    <t>陳星語</t>
  </si>
  <si>
    <t>陳莉榛</t>
  </si>
  <si>
    <t>陳詠婕</t>
  </si>
  <si>
    <t>馮薇</t>
  </si>
  <si>
    <t>黃麗婷</t>
  </si>
  <si>
    <t>楊詩辰</t>
  </si>
  <si>
    <t>劉韋均</t>
  </si>
  <si>
    <t>蕭彤恩</t>
  </si>
  <si>
    <t>吳旻格</t>
  </si>
  <si>
    <t>林聲瀚</t>
  </si>
  <si>
    <t>俞東廷</t>
  </si>
  <si>
    <t>孫崇維</t>
  </si>
  <si>
    <t>翁承瑋</t>
  </si>
  <si>
    <t>翁漢明</t>
  </si>
  <si>
    <t>章永樂</t>
  </si>
  <si>
    <t>莊松樺</t>
  </si>
  <si>
    <t>許宇誠</t>
  </si>
  <si>
    <t>陳弘柜</t>
  </si>
  <si>
    <t>陳明揚</t>
  </si>
  <si>
    <t>陳宣佑</t>
  </si>
  <si>
    <t>陳楷翔</t>
  </si>
  <si>
    <t>黃敬霖</t>
  </si>
  <si>
    <t>盧詠琦</t>
  </si>
  <si>
    <t>謝禾駿</t>
  </si>
  <si>
    <t>謝宏昇</t>
  </si>
  <si>
    <t>顏昱倫</t>
  </si>
  <si>
    <t>羅光恩</t>
  </si>
  <si>
    <t>李姿瑩</t>
  </si>
  <si>
    <t>沈芃睿</t>
  </si>
  <si>
    <t>辛耶錡</t>
  </si>
  <si>
    <t>林孟婷</t>
  </si>
  <si>
    <t>邱筠容</t>
  </si>
  <si>
    <t>范菀庭</t>
  </si>
  <si>
    <t>徐碧君</t>
  </si>
  <si>
    <t>張湘筠</t>
  </si>
  <si>
    <t>許雅雯</t>
  </si>
  <si>
    <t>陳品妤</t>
  </si>
  <si>
    <t>陳鈺雯</t>
  </si>
  <si>
    <t>廖巧芸</t>
  </si>
  <si>
    <t>蔡依嬑</t>
  </si>
  <si>
    <t>戴孟君</t>
  </si>
  <si>
    <t>羅字妤</t>
  </si>
  <si>
    <t>何佳祐</t>
  </si>
  <si>
    <t>何俞辰</t>
  </si>
  <si>
    <t>吳承修</t>
  </si>
  <si>
    <t>吳俊諺</t>
  </si>
  <si>
    <t>杜衍勳</t>
  </si>
  <si>
    <t>林楷傑</t>
  </si>
  <si>
    <t>梁景貴</t>
  </si>
  <si>
    <t>莊浩新</t>
  </si>
  <si>
    <t>許閔勝</t>
  </si>
  <si>
    <t>陳宥達</t>
  </si>
  <si>
    <t>陳彥君</t>
  </si>
  <si>
    <t>黃柏銓</t>
  </si>
  <si>
    <t>黃祈鈞</t>
  </si>
  <si>
    <t>黃梓峻</t>
  </si>
  <si>
    <t>黃莨崴</t>
  </si>
  <si>
    <t>蔡多恩</t>
  </si>
  <si>
    <t>蔡亮宇</t>
  </si>
  <si>
    <t>賴偉綸</t>
  </si>
  <si>
    <t>羅睿中</t>
  </si>
  <si>
    <t>王詩涵</t>
  </si>
  <si>
    <t>甘佩樺</t>
  </si>
  <si>
    <t>宋庭芸</t>
  </si>
  <si>
    <t>洪宜君</t>
  </si>
  <si>
    <t>郭品儀</t>
  </si>
  <si>
    <t>郭舜華</t>
  </si>
  <si>
    <t>陳文雅</t>
  </si>
  <si>
    <t>陳宛遙</t>
  </si>
  <si>
    <t>陳美惠</t>
  </si>
  <si>
    <t>黃禹璇</t>
  </si>
  <si>
    <t>蔡雅雯</t>
  </si>
  <si>
    <t>鄭修雯</t>
  </si>
  <si>
    <t>顏千雯</t>
  </si>
  <si>
    <t>顏可欣</t>
  </si>
  <si>
    <t>吳宇凡</t>
  </si>
  <si>
    <t>吳泓鋌</t>
  </si>
  <si>
    <t>吳建昀</t>
  </si>
  <si>
    <t>李柏霆</t>
  </si>
  <si>
    <t>李誠睿</t>
  </si>
  <si>
    <t>林柏寓</t>
  </si>
  <si>
    <t>張景智</t>
  </si>
  <si>
    <t>張嘉瓘</t>
  </si>
  <si>
    <t>莊承翰</t>
  </si>
  <si>
    <t>陳祐磊</t>
  </si>
  <si>
    <t>陳登凱</t>
  </si>
  <si>
    <t>陳楷宇</t>
  </si>
  <si>
    <t>楊智宇</t>
  </si>
  <si>
    <t>褚囿鑫</t>
  </si>
  <si>
    <t>趙冠喆</t>
  </si>
  <si>
    <t>劉文益</t>
  </si>
  <si>
    <t>戴印梓</t>
  </si>
  <si>
    <t>謝車封</t>
  </si>
  <si>
    <t>謝泓沂</t>
  </si>
  <si>
    <t>王敏璇</t>
  </si>
  <si>
    <t>田庭瑀</t>
  </si>
  <si>
    <t>朱玟蓉</t>
  </si>
  <si>
    <t>呂蕙怡</t>
  </si>
  <si>
    <t>李昀蓁</t>
  </si>
  <si>
    <t>邱鈺馨</t>
  </si>
  <si>
    <t>侯昕杅</t>
  </si>
  <si>
    <t>柯乃瑄</t>
  </si>
  <si>
    <t>孫子淳</t>
  </si>
  <si>
    <t>許騰甯</t>
  </si>
  <si>
    <t>陳柏蓉</t>
  </si>
  <si>
    <t>黃欣瑩</t>
  </si>
  <si>
    <t>楊雅晴</t>
  </si>
  <si>
    <t>鄞仰亭</t>
  </si>
  <si>
    <t>鄭卉家</t>
  </si>
  <si>
    <t>王昭富</t>
  </si>
  <si>
    <t>江柏辰</t>
  </si>
  <si>
    <t>吳其哲</t>
  </si>
  <si>
    <t>吳易宸</t>
  </si>
  <si>
    <t>周東霖</t>
  </si>
  <si>
    <t>林家承</t>
  </si>
  <si>
    <t>范竣傑</t>
  </si>
  <si>
    <t>張智傑</t>
  </si>
  <si>
    <t>張議中</t>
  </si>
  <si>
    <t>莊秉程</t>
  </si>
  <si>
    <t>陳彥昕</t>
  </si>
  <si>
    <t>陳郁升</t>
  </si>
  <si>
    <t>陳晨</t>
  </si>
  <si>
    <t>陳揚明</t>
  </si>
  <si>
    <t>錢振家</t>
  </si>
  <si>
    <t>薛子揚</t>
  </si>
  <si>
    <t>顏嘉陞</t>
  </si>
  <si>
    <t>吳佩璇</t>
  </si>
  <si>
    <t>汪佩霖</t>
  </si>
  <si>
    <t>沈巧婷</t>
  </si>
  <si>
    <t>林庭卉</t>
  </si>
  <si>
    <t>孫詠熙</t>
  </si>
  <si>
    <t>陳筑</t>
  </si>
  <si>
    <t>喬筠芳</t>
  </si>
  <si>
    <t>游惟甯</t>
  </si>
  <si>
    <t>楊心汝</t>
  </si>
  <si>
    <t>楊岱璇</t>
  </si>
  <si>
    <t>楊雅筠</t>
  </si>
  <si>
    <t>鄒璇</t>
  </si>
  <si>
    <t>蔡琇婷</t>
  </si>
  <si>
    <t>蔡毓辰</t>
  </si>
  <si>
    <t>盧欣妤</t>
  </si>
  <si>
    <t>曾祥豪</t>
  </si>
  <si>
    <t>白譯翔</t>
  </si>
  <si>
    <t>李玘耘</t>
  </si>
  <si>
    <t>李婕語</t>
  </si>
  <si>
    <t>邱莛芸</t>
  </si>
  <si>
    <t>翁鈺雯</t>
  </si>
  <si>
    <t>張莉妍</t>
  </si>
  <si>
    <t>張詠翔</t>
  </si>
  <si>
    <t>粘洛瑋</t>
  </si>
  <si>
    <t>陳怡穎</t>
  </si>
  <si>
    <t>陳詠昕</t>
  </si>
  <si>
    <t>陳薏晴</t>
  </si>
  <si>
    <t>虞叡欣</t>
  </si>
  <si>
    <t>蔡宜靜</t>
  </si>
  <si>
    <t>080102</t>
  </si>
  <si>
    <t>080103</t>
  </si>
  <si>
    <t>080104</t>
  </si>
  <si>
    <t>080105</t>
  </si>
  <si>
    <t>080106</t>
  </si>
  <si>
    <t>080107</t>
  </si>
  <si>
    <t>080108</t>
  </si>
  <si>
    <t>080109</t>
  </si>
  <si>
    <t>080110</t>
  </si>
  <si>
    <t>080111</t>
  </si>
  <si>
    <t>080112</t>
  </si>
  <si>
    <t>080113</t>
  </si>
  <si>
    <t>080114</t>
  </si>
  <si>
    <t>080115</t>
  </si>
  <si>
    <t>080116</t>
  </si>
  <si>
    <t>080117</t>
  </si>
  <si>
    <t>080118</t>
  </si>
  <si>
    <t>080119</t>
  </si>
  <si>
    <t>080120</t>
  </si>
  <si>
    <t>080121</t>
  </si>
  <si>
    <t>080122</t>
  </si>
  <si>
    <t>080123</t>
  </si>
  <si>
    <t>080124</t>
  </si>
  <si>
    <t>080125</t>
  </si>
  <si>
    <t>080126</t>
  </si>
  <si>
    <t>080127</t>
  </si>
  <si>
    <t>080128</t>
  </si>
  <si>
    <t>080129</t>
  </si>
  <si>
    <t>080130</t>
  </si>
  <si>
    <t>080131</t>
  </si>
  <si>
    <t>080132</t>
  </si>
  <si>
    <t>080133</t>
  </si>
  <si>
    <t>080134</t>
  </si>
  <si>
    <t>080202</t>
  </si>
  <si>
    <t>080203</t>
  </si>
  <si>
    <t>080204</t>
  </si>
  <si>
    <t>080205</t>
  </si>
  <si>
    <t>080206</t>
  </si>
  <si>
    <t>080207</t>
  </si>
  <si>
    <t>080208</t>
  </si>
  <si>
    <t>080209</t>
  </si>
  <si>
    <t>080210</t>
  </si>
  <si>
    <t>080211</t>
  </si>
  <si>
    <t>080212</t>
  </si>
  <si>
    <t>080213</t>
  </si>
  <si>
    <t>080214</t>
  </si>
  <si>
    <t>080215</t>
  </si>
  <si>
    <t>080216</t>
  </si>
  <si>
    <t>080217</t>
  </si>
  <si>
    <t>080218</t>
  </si>
  <si>
    <t>080219</t>
  </si>
  <si>
    <t>080220</t>
  </si>
  <si>
    <t>080221</t>
  </si>
  <si>
    <t>080222</t>
  </si>
  <si>
    <t>080223</t>
  </si>
  <si>
    <t>080224</t>
  </si>
  <si>
    <t>080225</t>
  </si>
  <si>
    <t>080226</t>
  </si>
  <si>
    <t>080227</t>
  </si>
  <si>
    <t>080228</t>
  </si>
  <si>
    <t>080229</t>
  </si>
  <si>
    <t>080230</t>
  </si>
  <si>
    <t>080231</t>
  </si>
  <si>
    <t>080232</t>
  </si>
  <si>
    <t>080233</t>
  </si>
  <si>
    <t>080234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</si>
  <si>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</si>
  <si>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</si>
  <si>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</si>
  <si>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</si>
  <si>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</si>
  <si>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</si>
  <si>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</si>
  <si>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</si>
  <si>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080310</t>
  </si>
  <si>
    <t>080311</t>
  </si>
  <si>
    <t>080312</t>
  </si>
  <si>
    <t>080313</t>
  </si>
  <si>
    <t>080314</t>
  </si>
  <si>
    <t>080315</t>
  </si>
  <si>
    <t>080316</t>
  </si>
  <si>
    <t>080317</t>
  </si>
  <si>
    <t>080318</t>
  </si>
  <si>
    <t>080319</t>
  </si>
  <si>
    <t>080320</t>
  </si>
  <si>
    <t>080321</t>
  </si>
  <si>
    <t>080322</t>
  </si>
  <si>
    <t>080323</t>
  </si>
  <si>
    <t>080324</t>
  </si>
  <si>
    <t>080325</t>
  </si>
  <si>
    <t>080326</t>
  </si>
  <si>
    <t>080327</t>
  </si>
  <si>
    <t>080328</t>
  </si>
  <si>
    <t>080329</t>
  </si>
  <si>
    <t>080330</t>
  </si>
  <si>
    <t>080331</t>
  </si>
  <si>
    <t>080332</t>
  </si>
  <si>
    <t>080333</t>
  </si>
  <si>
    <t>080334</t>
  </si>
  <si>
    <t>080402</t>
  </si>
  <si>
    <t>080403</t>
  </si>
  <si>
    <t>080404</t>
  </si>
  <si>
    <t>080405</t>
  </si>
  <si>
    <t>080406</t>
  </si>
  <si>
    <t>080407</t>
  </si>
  <si>
    <t>080408</t>
  </si>
  <si>
    <t>080409</t>
  </si>
  <si>
    <t>080410</t>
  </si>
  <si>
    <t>080411</t>
  </si>
  <si>
    <t>080412</t>
  </si>
  <si>
    <t>080413</t>
  </si>
  <si>
    <t>080414</t>
  </si>
  <si>
    <t>080415</t>
  </si>
  <si>
    <t>080416</t>
  </si>
  <si>
    <t>080417</t>
  </si>
  <si>
    <t>080418</t>
  </si>
  <si>
    <t>080419</t>
  </si>
  <si>
    <t>080420</t>
  </si>
  <si>
    <t>080421</t>
  </si>
  <si>
    <t>080422</t>
  </si>
  <si>
    <t>080423</t>
  </si>
  <si>
    <t>080424</t>
  </si>
  <si>
    <t>080425</t>
  </si>
  <si>
    <t>080426</t>
  </si>
  <si>
    <t>080427</t>
  </si>
  <si>
    <t>080428</t>
  </si>
  <si>
    <t>080430</t>
  </si>
  <si>
    <t>080431</t>
  </si>
  <si>
    <t>080432</t>
  </si>
  <si>
    <t>080433</t>
  </si>
  <si>
    <t>080434</t>
  </si>
  <si>
    <t>080502</t>
  </si>
  <si>
    <t>080503</t>
  </si>
  <si>
    <t>080504</t>
  </si>
  <si>
    <t>080505</t>
  </si>
  <si>
    <t>080506</t>
  </si>
  <si>
    <t>080507</t>
  </si>
  <si>
    <t>080508</t>
  </si>
  <si>
    <t>080509</t>
  </si>
  <si>
    <t>080510</t>
  </si>
  <si>
    <t>080511</t>
  </si>
  <si>
    <t>080512</t>
  </si>
  <si>
    <t>080513</t>
  </si>
  <si>
    <t>080514</t>
  </si>
  <si>
    <t>080515</t>
  </si>
  <si>
    <t>080516</t>
  </si>
  <si>
    <t>080517</t>
  </si>
  <si>
    <t>080518</t>
  </si>
  <si>
    <t>080519</t>
  </si>
  <si>
    <t>080520</t>
  </si>
  <si>
    <t>080521</t>
  </si>
  <si>
    <t>080522</t>
  </si>
  <si>
    <t>080523</t>
  </si>
  <si>
    <t>080524</t>
  </si>
  <si>
    <t>080525</t>
  </si>
  <si>
    <t>080526</t>
  </si>
  <si>
    <t>080527</t>
  </si>
  <si>
    <t>080528</t>
  </si>
  <si>
    <t>080529</t>
  </si>
  <si>
    <t>080530</t>
  </si>
  <si>
    <t>080531</t>
  </si>
  <si>
    <t>080532</t>
  </si>
  <si>
    <t>080533</t>
  </si>
  <si>
    <t>080534</t>
  </si>
  <si>
    <t>080602</t>
  </si>
  <si>
    <t>080603</t>
  </si>
  <si>
    <t>080604</t>
  </si>
  <si>
    <t>080605</t>
  </si>
  <si>
    <t>080606</t>
  </si>
  <si>
    <t>080607</t>
  </si>
  <si>
    <t>080608</t>
  </si>
  <si>
    <t>080609</t>
  </si>
  <si>
    <t>080610</t>
  </si>
  <si>
    <t>080611</t>
  </si>
  <si>
    <t>080612</t>
  </si>
  <si>
    <t>080613</t>
  </si>
  <si>
    <t>080614</t>
  </si>
  <si>
    <t>080615</t>
  </si>
  <si>
    <t>080617</t>
  </si>
  <si>
    <t>080618</t>
  </si>
  <si>
    <t>080619</t>
  </si>
  <si>
    <t>080620</t>
  </si>
  <si>
    <t>080621</t>
  </si>
  <si>
    <t>080622</t>
  </si>
  <si>
    <t>080623</t>
  </si>
  <si>
    <t>080624</t>
  </si>
  <si>
    <t>080625</t>
  </si>
  <si>
    <t>080626</t>
  </si>
  <si>
    <t>080627</t>
  </si>
  <si>
    <t>080628</t>
  </si>
  <si>
    <t>080629</t>
  </si>
  <si>
    <t>080630</t>
  </si>
  <si>
    <t>080631</t>
  </si>
  <si>
    <t>080632</t>
  </si>
  <si>
    <t>080633</t>
  </si>
  <si>
    <t>080634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</si>
  <si>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</si>
  <si>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</si>
  <si>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</si>
  <si>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</si>
  <si>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</si>
  <si>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</si>
  <si>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</si>
  <si>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</si>
  <si>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080710</t>
  </si>
  <si>
    <t>080711</t>
  </si>
  <si>
    <t>080712</t>
  </si>
  <si>
    <t>080713</t>
  </si>
  <si>
    <t>080714</t>
  </si>
  <si>
    <t>080715</t>
  </si>
  <si>
    <t>班級</t>
  </si>
  <si>
    <t>座號</t>
  </si>
  <si>
    <t>學生姓名</t>
  </si>
  <si>
    <t>姓名</t>
  </si>
  <si>
    <t>李承恩</t>
  </si>
  <si>
    <t>0810101</t>
  </si>
  <si>
    <t>0810102</t>
  </si>
  <si>
    <t>0810103</t>
  </si>
  <si>
    <t>0810104</t>
  </si>
  <si>
    <t>0810105</t>
  </si>
  <si>
    <t>0810106</t>
  </si>
  <si>
    <t>0810107</t>
  </si>
  <si>
    <t>0810108</t>
  </si>
  <si>
    <t>0810109</t>
  </si>
  <si>
    <t>0810110</t>
  </si>
  <si>
    <t>0810111</t>
  </si>
  <si>
    <t>0810112</t>
  </si>
  <si>
    <t>0810113</t>
  </si>
  <si>
    <t>0810114</t>
  </si>
  <si>
    <t>0820115</t>
  </si>
  <si>
    <t>0820116</t>
  </si>
  <si>
    <t>0820117</t>
  </si>
  <si>
    <t>0820118</t>
  </si>
  <si>
    <t>0820119</t>
  </si>
  <si>
    <t>0820120</t>
  </si>
  <si>
    <t>0820121</t>
  </si>
  <si>
    <t>0820122</t>
  </si>
  <si>
    <t>0820123</t>
  </si>
  <si>
    <t>0820125</t>
  </si>
  <si>
    <t>0820126</t>
  </si>
  <si>
    <t>0810201</t>
  </si>
  <si>
    <t>0810202</t>
  </si>
  <si>
    <t>0810203</t>
  </si>
  <si>
    <t>0810204</t>
  </si>
  <si>
    <t>0810205</t>
  </si>
  <si>
    <t>0810206</t>
  </si>
  <si>
    <t>0810207</t>
  </si>
  <si>
    <t>0810208</t>
  </si>
  <si>
    <t>0810209</t>
  </si>
  <si>
    <t>0810210</t>
  </si>
  <si>
    <t>0810211</t>
  </si>
  <si>
    <t>0810212</t>
  </si>
  <si>
    <t>0810213</t>
  </si>
  <si>
    <t>0810214</t>
  </si>
  <si>
    <t>0810215</t>
  </si>
  <si>
    <t>0820216</t>
  </si>
  <si>
    <t>0820217</t>
  </si>
  <si>
    <t>0820218</t>
  </si>
  <si>
    <t>0820219</t>
  </si>
  <si>
    <t>0820220</t>
  </si>
  <si>
    <t>0820221</t>
  </si>
  <si>
    <t>0820222</t>
  </si>
  <si>
    <t>0820223</t>
  </si>
  <si>
    <t>0820224</t>
  </si>
  <si>
    <t>0820225</t>
  </si>
  <si>
    <t>0820226</t>
  </si>
  <si>
    <t>0810301</t>
  </si>
  <si>
    <t>0810302</t>
  </si>
  <si>
    <t>0810303</t>
  </si>
  <si>
    <t>0810304</t>
  </si>
  <si>
    <t>0810305</t>
  </si>
  <si>
    <t>0810306</t>
  </si>
  <si>
    <t>0810307</t>
  </si>
  <si>
    <t>0810308</t>
  </si>
  <si>
    <t>0810309</t>
  </si>
  <si>
    <t>0810310</t>
  </si>
  <si>
    <t>0810311</t>
  </si>
  <si>
    <t>0810312</t>
  </si>
  <si>
    <t>0810313</t>
  </si>
  <si>
    <t>0810314</t>
  </si>
  <si>
    <t>0820315</t>
  </si>
  <si>
    <t>0820316</t>
  </si>
  <si>
    <t>0820317</t>
  </si>
  <si>
    <t>0820318</t>
  </si>
  <si>
    <t>0820319</t>
  </si>
  <si>
    <t>0820320</t>
  </si>
  <si>
    <t>0820321</t>
  </si>
  <si>
    <t>0820322</t>
  </si>
  <si>
    <t>0820323</t>
  </si>
  <si>
    <t>0820324</t>
  </si>
  <si>
    <t>0820325</t>
  </si>
  <si>
    <t>0810401</t>
  </si>
  <si>
    <t>0810402</t>
  </si>
  <si>
    <t>0810403</t>
  </si>
  <si>
    <t>0810404</t>
  </si>
  <si>
    <t>0810405</t>
  </si>
  <si>
    <t>0810406</t>
  </si>
  <si>
    <t>0810407</t>
  </si>
  <si>
    <t>0810408</t>
  </si>
  <si>
    <t>0810409</t>
  </si>
  <si>
    <t>0810410</t>
  </si>
  <si>
    <t>0810411</t>
  </si>
  <si>
    <t>0810412</t>
  </si>
  <si>
    <t>0810413</t>
  </si>
  <si>
    <t>0810414</t>
  </si>
  <si>
    <t>0820415</t>
  </si>
  <si>
    <t>0820416</t>
  </si>
  <si>
    <t>0820417</t>
  </si>
  <si>
    <t>0820418</t>
  </si>
  <si>
    <t>0820419</t>
  </si>
  <si>
    <t>0820420</t>
  </si>
  <si>
    <t>0820421</t>
  </si>
  <si>
    <t>0820422</t>
  </si>
  <si>
    <t>0820423</t>
  </si>
  <si>
    <t>0820424</t>
  </si>
  <si>
    <t>0820425</t>
  </si>
  <si>
    <t>0810501</t>
  </si>
  <si>
    <t>0810502</t>
  </si>
  <si>
    <t>0810503</t>
  </si>
  <si>
    <t>0810504</t>
  </si>
  <si>
    <t>0810505</t>
  </si>
  <si>
    <t>0810506</t>
  </si>
  <si>
    <t>0810507</t>
  </si>
  <si>
    <t>0810509</t>
  </si>
  <si>
    <t>0810510</t>
  </si>
  <si>
    <t>0810511</t>
  </si>
  <si>
    <t>0810512</t>
  </si>
  <si>
    <t>0810513</t>
  </si>
  <si>
    <t>0810514</t>
  </si>
  <si>
    <t>0820515</t>
  </si>
  <si>
    <t>0820516</t>
  </si>
  <si>
    <t>0820517</t>
  </si>
  <si>
    <t>0820518</t>
  </si>
  <si>
    <t>0820519</t>
  </si>
  <si>
    <t>0820520</t>
  </si>
  <si>
    <t>0820521</t>
  </si>
  <si>
    <t>0820522</t>
  </si>
  <si>
    <t>0820523</t>
  </si>
  <si>
    <t>0820524</t>
  </si>
  <si>
    <t>0820525</t>
  </si>
  <si>
    <t>0820526</t>
  </si>
  <si>
    <t>0810601</t>
  </si>
  <si>
    <t>0810602</t>
  </si>
  <si>
    <t>0810603</t>
  </si>
  <si>
    <t>0810605</t>
  </si>
  <si>
    <t>0810607</t>
  </si>
  <si>
    <t>0810608</t>
  </si>
  <si>
    <t>0810609</t>
  </si>
  <si>
    <t>0810610</t>
  </si>
  <si>
    <t>0810611</t>
  </si>
  <si>
    <t>0810612</t>
  </si>
  <si>
    <t>0810613</t>
  </si>
  <si>
    <t>0810614</t>
  </si>
  <si>
    <t>0820615</t>
  </si>
  <si>
    <t>0820616</t>
  </si>
  <si>
    <t>0820617</t>
  </si>
  <si>
    <t>0820618</t>
  </si>
  <si>
    <t>0820619</t>
  </si>
  <si>
    <t>0820620</t>
  </si>
  <si>
    <t>0820621</t>
  </si>
  <si>
    <t>0820622</t>
  </si>
  <si>
    <t>0820623</t>
  </si>
  <si>
    <t>0820624</t>
  </si>
  <si>
    <t>0820625</t>
  </si>
  <si>
    <t>0810701</t>
  </si>
  <si>
    <t>0810702</t>
  </si>
  <si>
    <t>0810703</t>
  </si>
  <si>
    <t>0810704</t>
  </si>
  <si>
    <t>0810705</t>
  </si>
  <si>
    <t>0810706</t>
  </si>
  <si>
    <t>0810707</t>
  </si>
  <si>
    <t>0820710</t>
  </si>
  <si>
    <t>0820711</t>
  </si>
  <si>
    <t>0820712</t>
  </si>
  <si>
    <t>0820713</t>
  </si>
  <si>
    <t>0820714</t>
  </si>
  <si>
    <t>0820715</t>
  </si>
  <si>
    <t>0820716</t>
  </si>
  <si>
    <t>0820717</t>
  </si>
  <si>
    <t>0820719</t>
  </si>
  <si>
    <t>0820720</t>
  </si>
  <si>
    <t>0820721</t>
  </si>
  <si>
    <t>0820722</t>
  </si>
  <si>
    <t>0820723</t>
  </si>
  <si>
    <t>0820725</t>
  </si>
  <si>
    <t>0820726</t>
  </si>
  <si>
    <t>0820727</t>
  </si>
  <si>
    <t>0820728</t>
  </si>
  <si>
    <t>0820729</t>
  </si>
  <si>
    <t>0820730</t>
  </si>
  <si>
    <t>王誠翌</t>
  </si>
  <si>
    <t>吳文志</t>
  </si>
  <si>
    <t>李承欣</t>
  </si>
  <si>
    <t>李恩睿</t>
  </si>
  <si>
    <t>沈冠儒</t>
  </si>
  <si>
    <t>林岑穎</t>
  </si>
  <si>
    <t>許育耀</t>
  </si>
  <si>
    <t>陳旭光</t>
  </si>
  <si>
    <t>黃宣儒</t>
  </si>
  <si>
    <t>黃詠方</t>
  </si>
  <si>
    <t>黃詣升</t>
  </si>
  <si>
    <t>楊承翰</t>
  </si>
  <si>
    <t>劉景行</t>
  </si>
  <si>
    <t>蔡焜智</t>
  </si>
  <si>
    <t>吳育芳</t>
  </si>
  <si>
    <t>李章慈</t>
  </si>
  <si>
    <t>林宜樺</t>
  </si>
  <si>
    <t>林郁婷</t>
  </si>
  <si>
    <t>洪品琳</t>
  </si>
  <si>
    <t>陳宥均</t>
  </si>
  <si>
    <t>陳宥蓁</t>
  </si>
  <si>
    <t>陳映均</t>
  </si>
  <si>
    <t>陳相沄</t>
  </si>
  <si>
    <t>趙婉喻</t>
  </si>
  <si>
    <t>魏睿葶</t>
  </si>
  <si>
    <t>林秉燊</t>
  </si>
  <si>
    <t>林資凱</t>
  </si>
  <si>
    <t>侯誌華</t>
  </si>
  <si>
    <t>翁世欣</t>
  </si>
  <si>
    <t>翁敏勝</t>
  </si>
  <si>
    <t>張哲晟</t>
  </si>
  <si>
    <t>曾志豪</t>
  </si>
  <si>
    <t>楊澄粵</t>
  </si>
  <si>
    <t>趙承宣</t>
  </si>
  <si>
    <t>劉閎傑</t>
  </si>
  <si>
    <t>潘柏翰</t>
  </si>
  <si>
    <t>蔡鎮謋</t>
  </si>
  <si>
    <t>盧祺元</t>
  </si>
  <si>
    <t>顏瑋鈞</t>
  </si>
  <si>
    <t>魏子翔</t>
  </si>
  <si>
    <t>王冠琪</t>
  </si>
  <si>
    <t>吳翊岑</t>
  </si>
  <si>
    <t>李品嫺</t>
  </si>
  <si>
    <t>周珈柔</t>
  </si>
  <si>
    <t>陳苡薰</t>
  </si>
  <si>
    <t>陳珮琪</t>
  </si>
  <si>
    <t>程子旆</t>
  </si>
  <si>
    <t>楊書涵</t>
  </si>
  <si>
    <t>楊喻評</t>
  </si>
  <si>
    <t>鄭彥琳</t>
  </si>
  <si>
    <t>謝家瑜</t>
  </si>
  <si>
    <t>吳守博</t>
  </si>
  <si>
    <t>李子杰</t>
  </si>
  <si>
    <t>李立民</t>
  </si>
  <si>
    <t>李杰倫</t>
  </si>
  <si>
    <t>李品佑</t>
  </si>
  <si>
    <t>李展旭</t>
  </si>
  <si>
    <t>林經展</t>
  </si>
  <si>
    <t>張益銘</t>
  </si>
  <si>
    <t>葉柏霆</t>
  </si>
  <si>
    <t>趙崧儒</t>
  </si>
  <si>
    <t>劉睿宏</t>
  </si>
  <si>
    <t>蔣秉宸</t>
  </si>
  <si>
    <t>鄭以立</t>
  </si>
  <si>
    <t>鄭亦庭</t>
  </si>
  <si>
    <t>呂姿瑤</t>
  </si>
  <si>
    <t>李昭怡</t>
  </si>
  <si>
    <t>林均睿</t>
  </si>
  <si>
    <t>林珈安</t>
  </si>
  <si>
    <t>林鈺軒</t>
  </si>
  <si>
    <t>彭瑜翔</t>
  </si>
  <si>
    <t>黃宇恩</t>
  </si>
  <si>
    <t>劉品誼</t>
  </si>
  <si>
    <t>蔡旻芯</t>
  </si>
  <si>
    <t>謝乙榕</t>
  </si>
  <si>
    <t>謝子欣</t>
  </si>
  <si>
    <t>丁有荃</t>
  </si>
  <si>
    <t>余仕全</t>
  </si>
  <si>
    <t>余昀霖</t>
  </si>
  <si>
    <t>林家宇</t>
  </si>
  <si>
    <t>林博俊</t>
  </si>
  <si>
    <t>張博舜</t>
  </si>
  <si>
    <t>郭駿睿</t>
  </si>
  <si>
    <t>陳淮廷</t>
  </si>
  <si>
    <t>森本成治</t>
  </si>
  <si>
    <t>葉晉維</t>
  </si>
  <si>
    <t>熊宥任</t>
  </si>
  <si>
    <t>鄭詣勳</t>
  </si>
  <si>
    <t>鍾睿宸</t>
  </si>
  <si>
    <t>顏士綸</t>
  </si>
  <si>
    <t>江宥蓁</t>
  </si>
  <si>
    <t>何佩珍</t>
  </si>
  <si>
    <t>林玥芯</t>
  </si>
  <si>
    <t>施姵伃</t>
  </si>
  <si>
    <t>陳幼庭</t>
  </si>
  <si>
    <t>陳儷文</t>
  </si>
  <si>
    <t>廖育珊</t>
  </si>
  <si>
    <t>蔡佳叡</t>
  </si>
  <si>
    <t>蔡宛庭</t>
  </si>
  <si>
    <t>蔡欣晏</t>
  </si>
  <si>
    <t>薄季芸</t>
  </si>
  <si>
    <t>王奕翔</t>
  </si>
  <si>
    <t>王嘉偉</t>
  </si>
  <si>
    <t>李宇晉</t>
  </si>
  <si>
    <t>孫家慶</t>
  </si>
  <si>
    <t>張柏瑋</t>
  </si>
  <si>
    <t>郭星佑</t>
  </si>
  <si>
    <t>陳俊廷</t>
  </si>
  <si>
    <t>曾宇誠</t>
  </si>
  <si>
    <t>游庭安</t>
  </si>
  <si>
    <t>湯鎧兆</t>
  </si>
  <si>
    <t>黃柏鈞</t>
  </si>
  <si>
    <t>劉青叡</t>
  </si>
  <si>
    <t>蕭又睿</t>
  </si>
  <si>
    <t>李欣儀</t>
  </si>
  <si>
    <t>李思芸</t>
  </si>
  <si>
    <t>李家綺</t>
  </si>
  <si>
    <t>周宥安</t>
  </si>
  <si>
    <t>邱楚芸</t>
  </si>
  <si>
    <t>陳佳岑</t>
  </si>
  <si>
    <t>陳湘樺</t>
  </si>
  <si>
    <t>曾靖涵</t>
  </si>
  <si>
    <t>曾韻凌</t>
  </si>
  <si>
    <t>楊涴竹</t>
  </si>
  <si>
    <t>劉芳辰</t>
  </si>
  <si>
    <t>王詩丞</t>
  </si>
  <si>
    <t>李恩</t>
  </si>
  <si>
    <t>洪程詳</t>
  </si>
  <si>
    <t>陳培緯</t>
  </si>
  <si>
    <t>黃奇丰</t>
  </si>
  <si>
    <t>楊智凱</t>
  </si>
  <si>
    <t>楊霆翊</t>
  </si>
  <si>
    <t>劉晉成</t>
  </si>
  <si>
    <t>蔡昕佑</t>
  </si>
  <si>
    <t>鄭穆林</t>
  </si>
  <si>
    <t>鍾在畬</t>
  </si>
  <si>
    <t>藍堉菘</t>
  </si>
  <si>
    <t>王妤恩</t>
  </si>
  <si>
    <t>王珮嘉</t>
  </si>
  <si>
    <t>王唯甄</t>
  </si>
  <si>
    <t>林亭妤</t>
  </si>
  <si>
    <t>洪愷嬣</t>
  </si>
  <si>
    <t>范韵晨</t>
  </si>
  <si>
    <t>黃彥婕</t>
  </si>
  <si>
    <t>劉函沂</t>
  </si>
  <si>
    <t>蔡依岑</t>
  </si>
  <si>
    <t>蔡旻璇</t>
  </si>
  <si>
    <t>謝竺軒</t>
  </si>
  <si>
    <t>甘莙璿</t>
  </si>
  <si>
    <t>林畇鎧</t>
  </si>
  <si>
    <t>邱梓翔</t>
  </si>
  <si>
    <t>張恩睿</t>
  </si>
  <si>
    <t>郭乃榮</t>
  </si>
  <si>
    <t>黃彥傑</t>
  </si>
  <si>
    <t>王翊寧</t>
  </si>
  <si>
    <t>艾美麗．芙厄阿</t>
  </si>
  <si>
    <t>呂霏漪</t>
  </si>
  <si>
    <t>李侑穎</t>
  </si>
  <si>
    <t>李姵融</t>
  </si>
  <si>
    <t>李悅妤</t>
  </si>
  <si>
    <t>柳侑希</t>
  </si>
  <si>
    <t>徐韻棋</t>
  </si>
  <si>
    <t>許承瑄</t>
  </si>
  <si>
    <t>陳宥芸</t>
  </si>
  <si>
    <t>陳宥臻</t>
  </si>
  <si>
    <t>陳彥竹</t>
  </si>
  <si>
    <t>黃馨怡</t>
  </si>
  <si>
    <t>楊淨惠</t>
  </si>
  <si>
    <t>劉安潔</t>
  </si>
  <si>
    <t>蔡怡津</t>
  </si>
  <si>
    <t>鄭雅勻</t>
  </si>
  <si>
    <t>鄧資馠</t>
  </si>
  <si>
    <t>謝若縈</t>
  </si>
  <si>
    <t>顏瑋彤</t>
  </si>
  <si>
    <t>顏爾均</t>
  </si>
  <si>
    <t>蘇敏慈</t>
  </si>
  <si>
    <t>080235</t>
  </si>
  <si>
    <t>0810708</t>
  </si>
  <si>
    <t>0820709</t>
  </si>
  <si>
    <t>備註</t>
  </si>
  <si>
    <t>080709</t>
  </si>
  <si>
    <t>劉閣宸</t>
  </si>
  <si>
    <t>蔡芸珮</t>
  </si>
  <si>
    <t>黃揚喻</t>
  </si>
  <si>
    <t>0820127</t>
  </si>
  <si>
    <t>27</t>
  </si>
  <si>
    <t>0820626</t>
  </si>
  <si>
    <t>0810627</t>
  </si>
  <si>
    <t>0820326</t>
  </si>
  <si>
    <t>26</t>
  </si>
  <si>
    <t>金昀</t>
  </si>
  <si>
    <t>范政廷</t>
  </si>
  <si>
    <t>夏貫萁</t>
  </si>
  <si>
    <t>0810426</t>
  </si>
  <si>
    <t>0810628</t>
  </si>
  <si>
    <t>201</t>
  </si>
  <si>
    <t>202</t>
  </si>
  <si>
    <t>203</t>
  </si>
  <si>
    <t>204</t>
  </si>
  <si>
    <t>205</t>
  </si>
  <si>
    <t>206</t>
  </si>
  <si>
    <t>207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</si>
  <si>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</si>
  <si>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</si>
  <si>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</si>
  <si>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</si>
  <si>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</si>
  <si>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</si>
  <si>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</si>
  <si>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</si>
  <si>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</si>
  <si>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</si>
  <si>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</si>
  <si>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090112</t>
  </si>
  <si>
    <t>090113</t>
  </si>
  <si>
    <t>090114</t>
  </si>
  <si>
    <t>090115</t>
  </si>
  <si>
    <t>090116</t>
  </si>
  <si>
    <t>090117</t>
  </si>
  <si>
    <t>090118</t>
  </si>
  <si>
    <t>090119</t>
  </si>
  <si>
    <t>090120</t>
  </si>
  <si>
    <t>090121</t>
  </si>
  <si>
    <t>090122</t>
  </si>
  <si>
    <t>090123</t>
  </si>
  <si>
    <t>090124</t>
  </si>
  <si>
    <t>090125</t>
  </si>
  <si>
    <t>090126</t>
  </si>
  <si>
    <t>090127</t>
  </si>
  <si>
    <t>090128</t>
  </si>
  <si>
    <t>090129</t>
  </si>
  <si>
    <t>090130</t>
  </si>
  <si>
    <t>090131</t>
  </si>
  <si>
    <t>090132</t>
  </si>
  <si>
    <t>090133</t>
  </si>
  <si>
    <t>090134</t>
  </si>
  <si>
    <t>101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</si>
  <si>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</si>
  <si>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</si>
  <si>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</si>
  <si>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</si>
  <si>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</si>
  <si>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</si>
  <si>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</si>
  <si>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</si>
  <si>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</si>
  <si>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</si>
  <si>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</si>
  <si>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</si>
  <si>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</si>
  <si>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王釋民</t>
  </si>
  <si>
    <t>吳瑞洋</t>
  </si>
  <si>
    <t>吳聲寬</t>
  </si>
  <si>
    <t>李羿呈</t>
  </si>
  <si>
    <t>李雲川</t>
  </si>
  <si>
    <t>林昊漢</t>
  </si>
  <si>
    <t>林垣澤</t>
  </si>
  <si>
    <t>林楷翔</t>
  </si>
  <si>
    <t>張哲綸</t>
  </si>
  <si>
    <t>郭世賢</t>
  </si>
  <si>
    <t>陳昱瑋</t>
  </si>
  <si>
    <t>陳竑諭</t>
  </si>
  <si>
    <t>陳駿翔</t>
  </si>
  <si>
    <t>葉東霖</t>
  </si>
  <si>
    <t>蘇博傑</t>
  </si>
  <si>
    <t>蘇塏茗</t>
  </si>
  <si>
    <t>王家安</t>
  </si>
  <si>
    <t>何翊新</t>
  </si>
  <si>
    <t>吳沛畇</t>
  </si>
  <si>
    <t>吳采蓉</t>
  </si>
  <si>
    <t>李晨語</t>
  </si>
  <si>
    <t>周純君</t>
  </si>
  <si>
    <t>林妤婕</t>
  </si>
  <si>
    <t>陳芝伶</t>
  </si>
  <si>
    <t>陳若綺</t>
  </si>
  <si>
    <t>黃萱容</t>
  </si>
  <si>
    <t>楊茵媛</t>
  </si>
  <si>
    <t>楊絮程</t>
  </si>
  <si>
    <t>劉羽杰</t>
  </si>
  <si>
    <t>劉育禎</t>
  </si>
  <si>
    <t>鄧儀琛</t>
  </si>
  <si>
    <t>蕭瑀彤</t>
  </si>
  <si>
    <t>藍宜君</t>
  </si>
  <si>
    <t>蘇筱淇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</si>
  <si>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</si>
  <si>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</si>
  <si>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</si>
  <si>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</si>
  <si>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</si>
  <si>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</si>
  <si>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</si>
  <si>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</si>
  <si>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090209</t>
  </si>
  <si>
    <t>090210</t>
  </si>
  <si>
    <t>090211</t>
  </si>
  <si>
    <t>090212</t>
  </si>
  <si>
    <t>090213</t>
  </si>
  <si>
    <t>090214</t>
  </si>
  <si>
    <t>090215</t>
  </si>
  <si>
    <t>090216</t>
  </si>
  <si>
    <t>090217</t>
  </si>
  <si>
    <t>090218</t>
  </si>
  <si>
    <t>090219</t>
  </si>
  <si>
    <t>090220</t>
  </si>
  <si>
    <t>090221</t>
  </si>
  <si>
    <t>090222</t>
  </si>
  <si>
    <t>090223</t>
  </si>
  <si>
    <t>090224</t>
  </si>
  <si>
    <t>090225</t>
  </si>
  <si>
    <t>090226</t>
  </si>
  <si>
    <t>090227</t>
  </si>
  <si>
    <t>090228</t>
  </si>
  <si>
    <t>090229</t>
  </si>
  <si>
    <t>090230</t>
  </si>
  <si>
    <t>090231</t>
  </si>
  <si>
    <t>090232</t>
  </si>
  <si>
    <t>090233</t>
  </si>
  <si>
    <t>090234</t>
  </si>
  <si>
    <t>102</t>
  </si>
  <si>
    <t>呂明穎</t>
  </si>
  <si>
    <t>林柏逸</t>
  </si>
  <si>
    <t>張仕翰</t>
  </si>
  <si>
    <t>陳廷祐</t>
  </si>
  <si>
    <t>陳柏升</t>
  </si>
  <si>
    <t>陳柏澔</t>
  </si>
  <si>
    <t>陳英傑</t>
  </si>
  <si>
    <t>陳峻謙</t>
  </si>
  <si>
    <t>陳翊睿</t>
  </si>
  <si>
    <t>陳鳳濂</t>
  </si>
  <si>
    <t>隆定緯</t>
  </si>
  <si>
    <t>黃威仁</t>
  </si>
  <si>
    <t>楊士緯</t>
  </si>
  <si>
    <t>蔡牧燁</t>
  </si>
  <si>
    <t>蔡程宇</t>
  </si>
  <si>
    <t>簡維德</t>
  </si>
  <si>
    <t>方珩宇</t>
  </si>
  <si>
    <t>王心</t>
  </si>
  <si>
    <t>吳庭誼</t>
  </si>
  <si>
    <t>林若欣</t>
  </si>
  <si>
    <t>洪敏瑄</t>
  </si>
  <si>
    <t>洪靖婷</t>
  </si>
  <si>
    <t>徐羽婕</t>
  </si>
  <si>
    <t>栗子婷</t>
  </si>
  <si>
    <t>陳玟琳</t>
  </si>
  <si>
    <t>陸柏璇</t>
  </si>
  <si>
    <t>曾韻真</t>
  </si>
  <si>
    <t>黃于宸</t>
  </si>
  <si>
    <t>黃宇瞳</t>
  </si>
  <si>
    <t>黃脩涵</t>
  </si>
  <si>
    <t>楊昱婷</t>
  </si>
  <si>
    <t>劉家均</t>
  </si>
  <si>
    <t>盧紫瀅</t>
  </si>
  <si>
    <t>090301</t>
  </si>
  <si>
    <t>090302</t>
  </si>
  <si>
    <t>090303</t>
  </si>
  <si>
    <t>090304</t>
  </si>
  <si>
    <t>090305</t>
  </si>
  <si>
    <t>090306</t>
  </si>
  <si>
    <t>090307</t>
  </si>
  <si>
    <t>090308</t>
  </si>
  <si>
    <t>090309</t>
  </si>
  <si>
    <t>090310</t>
  </si>
  <si>
    <t>090311</t>
  </si>
  <si>
    <t>090312</t>
  </si>
  <si>
    <t>090313</t>
  </si>
  <si>
    <t>090314</t>
  </si>
  <si>
    <t>090315</t>
  </si>
  <si>
    <t>090316</t>
  </si>
  <si>
    <t>090317</t>
  </si>
  <si>
    <t>090318</t>
  </si>
  <si>
    <t>090319</t>
  </si>
  <si>
    <t>090320</t>
  </si>
  <si>
    <t>090321</t>
  </si>
  <si>
    <t>090322</t>
  </si>
  <si>
    <t>090323</t>
  </si>
  <si>
    <t>090324</t>
  </si>
  <si>
    <t>090325</t>
  </si>
  <si>
    <t>090326</t>
  </si>
  <si>
    <t>090327</t>
  </si>
  <si>
    <t>090328</t>
  </si>
  <si>
    <t>090329</t>
  </si>
  <si>
    <t>090330</t>
  </si>
  <si>
    <t>090331</t>
  </si>
  <si>
    <t>090332</t>
  </si>
  <si>
    <t>090333</t>
  </si>
  <si>
    <t>103</t>
  </si>
  <si>
    <t>王家琪</t>
  </si>
  <si>
    <t>王御帆</t>
  </si>
  <si>
    <t>吳益彰</t>
  </si>
  <si>
    <t>吳祐豪</t>
  </si>
  <si>
    <t>林絰語</t>
  </si>
  <si>
    <t>郭庭瑋</t>
  </si>
  <si>
    <t>陳則瑋</t>
  </si>
  <si>
    <t>陳堃富</t>
  </si>
  <si>
    <t>黃子龍</t>
  </si>
  <si>
    <t>黃丞毅</t>
  </si>
  <si>
    <t>廖翊凱</t>
  </si>
  <si>
    <t>劉昱瑞</t>
  </si>
  <si>
    <t>鄭慕恩</t>
  </si>
  <si>
    <t>戴呈宇</t>
  </si>
  <si>
    <t>王家慧</t>
  </si>
  <si>
    <t>吳怡岑</t>
  </si>
  <si>
    <t>吳寀䘽</t>
  </si>
  <si>
    <t>呂羿佳</t>
  </si>
  <si>
    <t>李怡平</t>
  </si>
  <si>
    <t>李昱寬</t>
  </si>
  <si>
    <t>周芊佑</t>
  </si>
  <si>
    <t>高子晴</t>
  </si>
  <si>
    <t>張佑鎂</t>
  </si>
  <si>
    <t>張淳芳</t>
  </si>
  <si>
    <t>許筠婕</t>
  </si>
  <si>
    <t>郭妍希</t>
  </si>
  <si>
    <t>郭姵岑</t>
  </si>
  <si>
    <t>陳㛄安</t>
  </si>
  <si>
    <t>蔡幸瑾</t>
  </si>
  <si>
    <t>蔡昀蓁</t>
  </si>
  <si>
    <t>蔡晴安</t>
  </si>
  <si>
    <t>鍾昀蓁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</si>
  <si>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</si>
  <si>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</si>
  <si>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</si>
  <si>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</si>
  <si>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</si>
  <si>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</si>
  <si>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</si>
  <si>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</si>
  <si>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</si>
  <si>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</si>
  <si>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</si>
  <si>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090412</t>
  </si>
  <si>
    <t>090413</t>
  </si>
  <si>
    <t>090414</t>
  </si>
  <si>
    <t>090415</t>
  </si>
  <si>
    <t>090416</t>
  </si>
  <si>
    <t>090417</t>
  </si>
  <si>
    <t>090418</t>
  </si>
  <si>
    <t>090419</t>
  </si>
  <si>
    <t>090420</t>
  </si>
  <si>
    <t>090421</t>
  </si>
  <si>
    <t>090422</t>
  </si>
  <si>
    <t>090423</t>
  </si>
  <si>
    <t>090424</t>
  </si>
  <si>
    <t>090425</t>
  </si>
  <si>
    <t>090426</t>
  </si>
  <si>
    <t>090427</t>
  </si>
  <si>
    <t>090428</t>
  </si>
  <si>
    <t>090429</t>
  </si>
  <si>
    <t>090430</t>
  </si>
  <si>
    <t>090431</t>
  </si>
  <si>
    <t>090432</t>
  </si>
  <si>
    <t>090433</t>
  </si>
  <si>
    <t>090434</t>
  </si>
  <si>
    <t>104</t>
  </si>
  <si>
    <t>宋健宇</t>
  </si>
  <si>
    <t>李帛勛</t>
  </si>
  <si>
    <t>李晏羽</t>
  </si>
  <si>
    <t>林堃睿</t>
  </si>
  <si>
    <t>林稚凱</t>
  </si>
  <si>
    <t>洪睿佑</t>
  </si>
  <si>
    <t>洪霆祐</t>
  </si>
  <si>
    <t>張子謙</t>
  </si>
  <si>
    <t>張倫綱</t>
  </si>
  <si>
    <t>黃瑋晟</t>
  </si>
  <si>
    <t>盧庭葦</t>
  </si>
  <si>
    <t>謝承勳</t>
  </si>
  <si>
    <t>謝濡安</t>
  </si>
  <si>
    <t>羅子豪</t>
  </si>
  <si>
    <t>王冠甯</t>
  </si>
  <si>
    <t>王晏慈</t>
  </si>
  <si>
    <t>江聿欣</t>
  </si>
  <si>
    <t>李函庭</t>
  </si>
  <si>
    <t>林沛均</t>
  </si>
  <si>
    <t>邱泱慈</t>
  </si>
  <si>
    <t>范禕庭</t>
  </si>
  <si>
    <t>孫于涵</t>
  </si>
  <si>
    <t>康芸禎</t>
  </si>
  <si>
    <t>張涓柔</t>
  </si>
  <si>
    <t>許舒婷</t>
  </si>
  <si>
    <t>陳佳慧</t>
  </si>
  <si>
    <t>陳奕臻</t>
  </si>
  <si>
    <t>曾雅雯</t>
  </si>
  <si>
    <t>黃意真</t>
  </si>
  <si>
    <t>劉奕圻</t>
  </si>
  <si>
    <t>潘仕妮</t>
  </si>
  <si>
    <t>薛可親</t>
  </si>
  <si>
    <t>羅予婕</t>
  </si>
  <si>
    <t>090502</t>
  </si>
  <si>
    <t>090503</t>
  </si>
  <si>
    <t>090504</t>
  </si>
  <si>
    <t>090505</t>
  </si>
  <si>
    <t>090506</t>
  </si>
  <si>
    <t>090507</t>
  </si>
  <si>
    <t>090508</t>
  </si>
  <si>
    <t>090509</t>
  </si>
  <si>
    <t>090510</t>
  </si>
  <si>
    <t>090511</t>
  </si>
  <si>
    <t>090512</t>
  </si>
  <si>
    <t>090513</t>
  </si>
  <si>
    <t>090514</t>
  </si>
  <si>
    <t>090515</t>
  </si>
  <si>
    <t>090516</t>
  </si>
  <si>
    <t>090517</t>
  </si>
  <si>
    <t>090518</t>
  </si>
  <si>
    <t>090519</t>
  </si>
  <si>
    <t>090520</t>
  </si>
  <si>
    <t>090521</t>
  </si>
  <si>
    <t>090522</t>
  </si>
  <si>
    <t>090523</t>
  </si>
  <si>
    <t>090524</t>
  </si>
  <si>
    <t>090525</t>
  </si>
  <si>
    <t>090526</t>
  </si>
  <si>
    <t>090527</t>
  </si>
  <si>
    <t>090528</t>
  </si>
  <si>
    <t>090529</t>
  </si>
  <si>
    <t>090530</t>
  </si>
  <si>
    <t>090531</t>
  </si>
  <si>
    <t>090532</t>
  </si>
  <si>
    <t>090533</t>
  </si>
  <si>
    <t>090534</t>
  </si>
  <si>
    <t>105</t>
  </si>
  <si>
    <t>仲言</t>
  </si>
  <si>
    <t>吳睿甫</t>
  </si>
  <si>
    <t>李紘毅</t>
  </si>
  <si>
    <t>林聖達</t>
  </si>
  <si>
    <t>胡峰齊</t>
  </si>
  <si>
    <t>陳俞樺</t>
  </si>
  <si>
    <t>陳品傑</t>
  </si>
  <si>
    <t>陳瑞冠</t>
  </si>
  <si>
    <t>黃彥澔</t>
  </si>
  <si>
    <t>趙百爵</t>
  </si>
  <si>
    <t>潘啟豪</t>
  </si>
  <si>
    <t>蔡侑叡</t>
  </si>
  <si>
    <t>戴育玄</t>
  </si>
  <si>
    <t>謝宗諺</t>
  </si>
  <si>
    <t>藍健洲</t>
  </si>
  <si>
    <t>王芊荀</t>
  </si>
  <si>
    <t>吳沛璇</t>
  </si>
  <si>
    <t>吳欣璇</t>
  </si>
  <si>
    <t>宋騵羽</t>
  </si>
  <si>
    <t>周姷嬨</t>
  </si>
  <si>
    <t>林珈羽</t>
  </si>
  <si>
    <t>林靖雅</t>
  </si>
  <si>
    <t>邱鈺軒</t>
  </si>
  <si>
    <t>張意歆</t>
  </si>
  <si>
    <t>陳芃臻</t>
  </si>
  <si>
    <t>黃裕真</t>
  </si>
  <si>
    <t>蔡宇晴</t>
  </si>
  <si>
    <t>蔡欣倫</t>
  </si>
  <si>
    <t>鄭郡誼</t>
  </si>
  <si>
    <t>蕭晴伃</t>
  </si>
  <si>
    <t>謝昀蓁</t>
  </si>
  <si>
    <t>蘇品函</t>
  </si>
  <si>
    <t>蘇意晴</t>
  </si>
  <si>
    <t>090602</t>
  </si>
  <si>
    <t>090603</t>
  </si>
  <si>
    <t>090604</t>
  </si>
  <si>
    <t>090605</t>
  </si>
  <si>
    <t>090606</t>
  </si>
  <si>
    <t>090607</t>
  </si>
  <si>
    <t>090608</t>
  </si>
  <si>
    <t>090609</t>
  </si>
  <si>
    <t>090610</t>
  </si>
  <si>
    <t>090611</t>
  </si>
  <si>
    <t>090612</t>
  </si>
  <si>
    <t>090613</t>
  </si>
  <si>
    <t>090614</t>
  </si>
  <si>
    <t>090615</t>
  </si>
  <si>
    <t>090616</t>
  </si>
  <si>
    <t>090617</t>
  </si>
  <si>
    <t>090618</t>
  </si>
  <si>
    <t>090619</t>
  </si>
  <si>
    <t>090620</t>
  </si>
  <si>
    <t>090621</t>
  </si>
  <si>
    <t>090622</t>
  </si>
  <si>
    <t>090623</t>
  </si>
  <si>
    <t>090624</t>
  </si>
  <si>
    <t>090625</t>
  </si>
  <si>
    <t>090626</t>
  </si>
  <si>
    <t>090627</t>
  </si>
  <si>
    <t>090628</t>
  </si>
  <si>
    <t>090629</t>
  </si>
  <si>
    <t>090630</t>
  </si>
  <si>
    <t>090631</t>
  </si>
  <si>
    <t>090632</t>
  </si>
  <si>
    <t>090633</t>
  </si>
  <si>
    <t>090634</t>
  </si>
  <si>
    <t>106</t>
  </si>
  <si>
    <t>16</t>
  </si>
  <si>
    <t>王晨睿</t>
  </si>
  <si>
    <t>王騰廣</t>
  </si>
  <si>
    <t>吳適先</t>
  </si>
  <si>
    <t>呂冠廷</t>
  </si>
  <si>
    <t>李呈祐</t>
  </si>
  <si>
    <t>林于哲</t>
  </si>
  <si>
    <t>陳柏勳</t>
  </si>
  <si>
    <t>陳致良</t>
  </si>
  <si>
    <t>陳紘笙</t>
  </si>
  <si>
    <t>黃仕昌</t>
  </si>
  <si>
    <t>黃玉勝</t>
  </si>
  <si>
    <t>黃敦奎</t>
  </si>
  <si>
    <t>詹瑋勛</t>
  </si>
  <si>
    <t>潘彥廷</t>
  </si>
  <si>
    <t>簡弘岳</t>
  </si>
  <si>
    <t>洪岫邑</t>
  </si>
  <si>
    <t>朱安彌</t>
  </si>
  <si>
    <t>吳沛儒</t>
  </si>
  <si>
    <t>李宜樺</t>
  </si>
  <si>
    <t>李宣融</t>
  </si>
  <si>
    <t>周凱蒂</t>
  </si>
  <si>
    <t>連芸薰</t>
  </si>
  <si>
    <t>陳姿伶</t>
  </si>
  <si>
    <t>尋梓綺</t>
  </si>
  <si>
    <t>黃佑涵</t>
  </si>
  <si>
    <t>黃靖珈</t>
  </si>
  <si>
    <t>廖昱晴</t>
  </si>
  <si>
    <t>趙珉若</t>
  </si>
  <si>
    <t>劉欣旻</t>
  </si>
  <si>
    <t>蔡佩霓</t>
  </si>
  <si>
    <t>蔡懷鈺</t>
  </si>
  <si>
    <t>鄭佳宸</t>
  </si>
  <si>
    <t>鍾穠聿</t>
  </si>
  <si>
    <t>090701</t>
  </si>
  <si>
    <t>090702</t>
  </si>
  <si>
    <t>090703</t>
  </si>
  <si>
    <t>090704</t>
  </si>
  <si>
    <t>090705</t>
  </si>
  <si>
    <t>090706</t>
  </si>
  <si>
    <t>090707</t>
  </si>
  <si>
    <t>090708</t>
  </si>
  <si>
    <t>090709</t>
  </si>
  <si>
    <t>090710</t>
  </si>
  <si>
    <t>090711</t>
  </si>
  <si>
    <t>090712</t>
  </si>
  <si>
    <t>090713</t>
  </si>
  <si>
    <t>090714</t>
  </si>
  <si>
    <t>090715</t>
  </si>
  <si>
    <t>090716</t>
  </si>
  <si>
    <t>090717</t>
  </si>
  <si>
    <t>090718</t>
  </si>
  <si>
    <t>090719</t>
  </si>
  <si>
    <t>090720</t>
  </si>
  <si>
    <t>郭昱辰</t>
  </si>
  <si>
    <t>陳柏瑋</t>
  </si>
  <si>
    <t>陳祈佑</t>
  </si>
  <si>
    <t>陳睿賢</t>
  </si>
  <si>
    <t>謝恆毅</t>
  </si>
  <si>
    <t>余薰</t>
  </si>
  <si>
    <t>吳佳晉</t>
  </si>
  <si>
    <t>吳湲倚</t>
  </si>
  <si>
    <t>李姵榆</t>
  </si>
  <si>
    <t>李蕙宇</t>
  </si>
  <si>
    <t>施俐安</t>
  </si>
  <si>
    <t>莊幼倫</t>
  </si>
  <si>
    <t>陸曉琦</t>
  </si>
  <si>
    <t>彭郁雯</t>
  </si>
  <si>
    <t>曾鈺崴</t>
  </si>
  <si>
    <t>馮家瑜</t>
  </si>
  <si>
    <t>楊彩翎</t>
  </si>
  <si>
    <t>蔡語宸</t>
  </si>
  <si>
    <t>薛晰嘉</t>
  </si>
  <si>
    <t>龔靖雅</t>
  </si>
  <si>
    <t>107</t>
  </si>
  <si>
    <t>090501</t>
  </si>
  <si>
    <t>090601</t>
  </si>
  <si>
    <t>鍾咏宏</t>
  </si>
  <si>
    <t>070405</t>
  </si>
  <si>
    <t>池柏儒</t>
  </si>
  <si>
    <t>080401</t>
  </si>
  <si>
    <t>080501</t>
  </si>
  <si>
    <t>陳雋鼎</t>
  </si>
  <si>
    <t>070429</t>
  </si>
  <si>
    <t>黃鈿云</t>
  </si>
  <si>
    <t>080301</t>
  </si>
  <si>
    <t>070520</t>
  </si>
  <si>
    <t>陳琮儒</t>
  </si>
  <si>
    <t>吳靖善</t>
  </si>
  <si>
    <t>201</t>
  </si>
  <si>
    <t>202</t>
  </si>
  <si>
    <t>080201</t>
  </si>
  <si>
    <t>070135</t>
  </si>
  <si>
    <t>鄭藝晴</t>
  </si>
  <si>
    <t>203</t>
  </si>
  <si>
    <t>204</t>
  </si>
  <si>
    <t>080601</t>
  </si>
  <si>
    <t>070120</t>
  </si>
  <si>
    <t>205</t>
  </si>
  <si>
    <t>吳芷頴</t>
  </si>
  <si>
    <t>080101</t>
  </si>
  <si>
    <t>206</t>
  </si>
  <si>
    <t>080716</t>
  </si>
  <si>
    <t>黃紹為</t>
  </si>
  <si>
    <t>101</t>
  </si>
  <si>
    <t>江亦翔</t>
  </si>
  <si>
    <t>呂秉堯</t>
  </si>
  <si>
    <t>李承育</t>
  </si>
  <si>
    <t>李杰恩</t>
  </si>
  <si>
    <t>張傑</t>
  </si>
  <si>
    <t>莊秉鈞</t>
  </si>
  <si>
    <t>許益豪</t>
  </si>
  <si>
    <t>郭畇承</t>
  </si>
  <si>
    <t>陳勁言</t>
  </si>
  <si>
    <t>陳相宇</t>
  </si>
  <si>
    <t>陳胤儒</t>
  </si>
  <si>
    <t>陳善睿</t>
  </si>
  <si>
    <t>蔡詠逸</t>
  </si>
  <si>
    <t>蘇翊程</t>
  </si>
  <si>
    <t>沈昱忻</t>
  </si>
  <si>
    <t>邱睿馨</t>
  </si>
  <si>
    <t>陳宜萱</t>
  </si>
  <si>
    <t>黃宇恬</t>
  </si>
  <si>
    <t>廖恩婷</t>
  </si>
  <si>
    <t>蔡淯璇</t>
  </si>
  <si>
    <t>蕭宇晴</t>
  </si>
  <si>
    <t>藍敏旂</t>
  </si>
  <si>
    <t>蘇彩綾</t>
  </si>
  <si>
    <t>0910101</t>
  </si>
  <si>
    <t>0910102</t>
  </si>
  <si>
    <t>0910103</t>
  </si>
  <si>
    <t>0910104</t>
  </si>
  <si>
    <t>0910105</t>
  </si>
  <si>
    <t>0910106</t>
  </si>
  <si>
    <t>0910107</t>
  </si>
  <si>
    <t>0910108</t>
  </si>
  <si>
    <t>0910109</t>
  </si>
  <si>
    <t>0910110</t>
  </si>
  <si>
    <t>0910111</t>
  </si>
  <si>
    <t>0910112</t>
  </si>
  <si>
    <t>0910113</t>
  </si>
  <si>
    <t>0910114</t>
  </si>
  <si>
    <t>0920115</t>
  </si>
  <si>
    <t>0920116</t>
  </si>
  <si>
    <t>0920117</t>
  </si>
  <si>
    <t>0920118</t>
  </si>
  <si>
    <t>0920119</t>
  </si>
  <si>
    <t>0920120</t>
  </si>
  <si>
    <t>0920121</t>
  </si>
  <si>
    <t>0920122</t>
  </si>
  <si>
    <t>0920123</t>
  </si>
  <si>
    <t>102</t>
  </si>
  <si>
    <t>0910201</t>
  </si>
  <si>
    <t>0910202</t>
  </si>
  <si>
    <t>0910203</t>
  </si>
  <si>
    <t>0910204</t>
  </si>
  <si>
    <t>0910205</t>
  </si>
  <si>
    <t>0910206</t>
  </si>
  <si>
    <t>0910207</t>
  </si>
  <si>
    <t>0910208</t>
  </si>
  <si>
    <t>0910209</t>
  </si>
  <si>
    <t>0910210</t>
  </si>
  <si>
    <t>0910211</t>
  </si>
  <si>
    <t>0910212</t>
  </si>
  <si>
    <t>0910213</t>
  </si>
  <si>
    <t>0910214</t>
  </si>
  <si>
    <t>0920215</t>
  </si>
  <si>
    <t>0920216</t>
  </si>
  <si>
    <t>0920217</t>
  </si>
  <si>
    <t>0920218</t>
  </si>
  <si>
    <t>0920219</t>
  </si>
  <si>
    <t>0920220</t>
  </si>
  <si>
    <t>0920221</t>
  </si>
  <si>
    <t>0920222</t>
  </si>
  <si>
    <t>0920223</t>
  </si>
  <si>
    <t>0920224</t>
  </si>
  <si>
    <t>0920225</t>
  </si>
  <si>
    <t>王柏鈞</t>
  </si>
  <si>
    <t>王紹恩</t>
  </si>
  <si>
    <t>吳喻軒</t>
  </si>
  <si>
    <t>林俊杰</t>
  </si>
  <si>
    <t>林聖敏</t>
  </si>
  <si>
    <t>郭瑞庭</t>
  </si>
  <si>
    <t>陳儒福</t>
  </si>
  <si>
    <t>黃培宸</t>
  </si>
  <si>
    <t>黃祤銓</t>
  </si>
  <si>
    <t>廖柏睿</t>
  </si>
  <si>
    <t>劉岩叡</t>
  </si>
  <si>
    <t>蔡宗豪</t>
  </si>
  <si>
    <t>蔡旻叡</t>
  </si>
  <si>
    <t>羅少澤</t>
  </si>
  <si>
    <t>王昱璇</t>
  </si>
  <si>
    <t>王毓甯</t>
  </si>
  <si>
    <t>李巧軒</t>
  </si>
  <si>
    <t>周珈馨</t>
  </si>
  <si>
    <t>林宥淇</t>
  </si>
  <si>
    <t>施明瑜</t>
  </si>
  <si>
    <t>陳佳穎</t>
  </si>
  <si>
    <t>馮榆宸</t>
  </si>
  <si>
    <t>黃郁婷</t>
  </si>
  <si>
    <t>黃雅玲</t>
  </si>
  <si>
    <t>蘇于庭</t>
  </si>
  <si>
    <t>103</t>
  </si>
  <si>
    <t>0910301</t>
  </si>
  <si>
    <t>0910302</t>
  </si>
  <si>
    <t>0910303</t>
  </si>
  <si>
    <t>0910304</t>
  </si>
  <si>
    <t>0910305</t>
  </si>
  <si>
    <t>0910306</t>
  </si>
  <si>
    <t>0910307</t>
  </si>
  <si>
    <t>0910308</t>
  </si>
  <si>
    <t>0910309</t>
  </si>
  <si>
    <t>0910310</t>
  </si>
  <si>
    <t>0910311</t>
  </si>
  <si>
    <t>0920312</t>
  </si>
  <si>
    <t>0920313</t>
  </si>
  <si>
    <t>0920314</t>
  </si>
  <si>
    <t>0920315</t>
  </si>
  <si>
    <t>0920316</t>
  </si>
  <si>
    <t>0920317</t>
  </si>
  <si>
    <t>0920318</t>
  </si>
  <si>
    <t>0920319</t>
  </si>
  <si>
    <t>0920320</t>
  </si>
  <si>
    <t>0920321</t>
  </si>
  <si>
    <t>0920322</t>
  </si>
  <si>
    <t>0920323</t>
  </si>
  <si>
    <t>李宥鋒</t>
  </si>
  <si>
    <t>李柏鋐</t>
  </si>
  <si>
    <t>卓定宏</t>
  </si>
  <si>
    <t>周宥丞</t>
  </si>
  <si>
    <t>袁琮明</t>
  </si>
  <si>
    <t>陳則諺</t>
  </si>
  <si>
    <t>陳恩宇</t>
  </si>
  <si>
    <t>陳瑋辰</t>
  </si>
  <si>
    <t>楊承竣</t>
  </si>
  <si>
    <t>楊燿嘉</t>
  </si>
  <si>
    <t>劉承岳</t>
  </si>
  <si>
    <t>史宜蓓</t>
  </si>
  <si>
    <t>何資穎</t>
  </si>
  <si>
    <t>吳采欣</t>
  </si>
  <si>
    <t>阮韋潔</t>
  </si>
  <si>
    <t>翁睿妤</t>
  </si>
  <si>
    <t>張昕湲</t>
  </si>
  <si>
    <t>莊棉羽</t>
  </si>
  <si>
    <t>郭沛潔</t>
  </si>
  <si>
    <t>郭禹炘</t>
  </si>
  <si>
    <t>楊旻靜</t>
  </si>
  <si>
    <t>葉詠騏</t>
  </si>
  <si>
    <t>謝佳芸</t>
  </si>
  <si>
    <t>104</t>
  </si>
  <si>
    <t>0910401</t>
  </si>
  <si>
    <t>0910402</t>
  </si>
  <si>
    <t>0910403</t>
  </si>
  <si>
    <t>0910404</t>
  </si>
  <si>
    <t>0910405</t>
  </si>
  <si>
    <t>0910406</t>
  </si>
  <si>
    <t>0910407</t>
  </si>
  <si>
    <t>0910408</t>
  </si>
  <si>
    <t>0910409</t>
  </si>
  <si>
    <t>0910410</t>
  </si>
  <si>
    <t>0910411</t>
  </si>
  <si>
    <t>0910412</t>
  </si>
  <si>
    <t>0910413</t>
  </si>
  <si>
    <t>0920414</t>
  </si>
  <si>
    <t>0920415</t>
  </si>
  <si>
    <t>0920416</t>
  </si>
  <si>
    <t>0920417</t>
  </si>
  <si>
    <t>0920418</t>
  </si>
  <si>
    <t>0920419</t>
  </si>
  <si>
    <t>0920420</t>
  </si>
  <si>
    <t>0920421</t>
  </si>
  <si>
    <t>0920422</t>
  </si>
  <si>
    <t>0920423</t>
  </si>
  <si>
    <t>0920424</t>
  </si>
  <si>
    <t>0920425</t>
  </si>
  <si>
    <t>王子銓</t>
  </si>
  <si>
    <t>吳庭瑋</t>
  </si>
  <si>
    <t>呂信毅</t>
  </si>
  <si>
    <t>林宥辰</t>
  </si>
  <si>
    <t>林羿勳</t>
  </si>
  <si>
    <t>洪楷宸</t>
  </si>
  <si>
    <t>胡雍醴</t>
  </si>
  <si>
    <t>張博富</t>
  </si>
  <si>
    <t>莊閔竤</t>
  </si>
  <si>
    <t>陳名瑋</t>
  </si>
  <si>
    <t>黃睿程</t>
  </si>
  <si>
    <t>楊江道</t>
  </si>
  <si>
    <t>劉恩甫</t>
  </si>
  <si>
    <t>王冠庭</t>
  </si>
  <si>
    <t>王宥心</t>
  </si>
  <si>
    <t>呂晏萱</t>
  </si>
  <si>
    <t>周宥甄</t>
  </si>
  <si>
    <t>周潔娜</t>
  </si>
  <si>
    <t>郭家妤</t>
  </si>
  <si>
    <t>陳聿品</t>
  </si>
  <si>
    <t>陳姿吟</t>
  </si>
  <si>
    <t>陳維安</t>
  </si>
  <si>
    <t>董芳妤</t>
  </si>
  <si>
    <t>謝敏瑜</t>
  </si>
  <si>
    <t>羅圓媛</t>
  </si>
  <si>
    <t>105</t>
  </si>
  <si>
    <t>0910501</t>
  </si>
  <si>
    <t>0910502</t>
  </si>
  <si>
    <t>0910503</t>
  </si>
  <si>
    <t>0910504</t>
  </si>
  <si>
    <t>0910505</t>
  </si>
  <si>
    <t>0910506</t>
  </si>
  <si>
    <t>0910507</t>
  </si>
  <si>
    <t>0910508</t>
  </si>
  <si>
    <t>0910509</t>
  </si>
  <si>
    <t>0910510</t>
  </si>
  <si>
    <t>0910511</t>
  </si>
  <si>
    <t>0910512</t>
  </si>
  <si>
    <t>0910513</t>
  </si>
  <si>
    <t>0910514</t>
  </si>
  <si>
    <t>0920515</t>
  </si>
  <si>
    <t>0920516</t>
  </si>
  <si>
    <t>0920517</t>
  </si>
  <si>
    <t>0920518</t>
  </si>
  <si>
    <t>0920519</t>
  </si>
  <si>
    <t>0920520</t>
  </si>
  <si>
    <t>0920521</t>
  </si>
  <si>
    <t>0920522</t>
  </si>
  <si>
    <t>0920523</t>
  </si>
  <si>
    <t>0920524</t>
  </si>
  <si>
    <t>田定予</t>
  </si>
  <si>
    <t>何彥佐</t>
  </si>
  <si>
    <t>吳郡恩</t>
  </si>
  <si>
    <t>李翊愷</t>
  </si>
  <si>
    <t>施宗佑</t>
  </si>
  <si>
    <t>馬仕泓</t>
  </si>
  <si>
    <t>高綺鍠</t>
  </si>
  <si>
    <t>莊孟勳</t>
  </si>
  <si>
    <t>黃家宥</t>
  </si>
  <si>
    <t>葉旻諺</t>
  </si>
  <si>
    <t>劉青諺</t>
  </si>
  <si>
    <t>潘品錠</t>
  </si>
  <si>
    <t>鍾亞唐</t>
  </si>
  <si>
    <t>羅宥誠</t>
  </si>
  <si>
    <t>李品蓉</t>
  </si>
  <si>
    <t>卓宣余</t>
  </si>
  <si>
    <t>施宣伃</t>
  </si>
  <si>
    <t>陳書筠</t>
  </si>
  <si>
    <t>曾思瑜</t>
  </si>
  <si>
    <t>趙禹喬</t>
  </si>
  <si>
    <t>蔡欽怡</t>
  </si>
  <si>
    <t>賴研晰</t>
  </si>
  <si>
    <t>謝才怡</t>
  </si>
  <si>
    <t>謝欣蓓</t>
  </si>
  <si>
    <t>106</t>
  </si>
  <si>
    <t>01</t>
  </si>
  <si>
    <t>0910601</t>
  </si>
  <si>
    <t>0910602</t>
  </si>
  <si>
    <t>0910603</t>
  </si>
  <si>
    <t>0910604</t>
  </si>
  <si>
    <t>0910605</t>
  </si>
  <si>
    <t>0910606</t>
  </si>
  <si>
    <t>0910607</t>
  </si>
  <si>
    <t>0920608</t>
  </si>
  <si>
    <t>0920609</t>
  </si>
  <si>
    <t>0920610</t>
  </si>
  <si>
    <t>0920611</t>
  </si>
  <si>
    <t>0920612</t>
  </si>
  <si>
    <t>0920613</t>
  </si>
  <si>
    <t>0920614</t>
  </si>
  <si>
    <t>0920615</t>
  </si>
  <si>
    <t>0920616</t>
  </si>
  <si>
    <t>0920617</t>
  </si>
  <si>
    <t>0920618</t>
  </si>
  <si>
    <t>0920619</t>
  </si>
  <si>
    <t>0920620</t>
  </si>
  <si>
    <t>0920621</t>
  </si>
  <si>
    <t>0920622</t>
  </si>
  <si>
    <t>0920623</t>
  </si>
  <si>
    <t>0920624</t>
  </si>
  <si>
    <t>0920625</t>
  </si>
  <si>
    <t>0920626</t>
  </si>
  <si>
    <t>0920627</t>
  </si>
  <si>
    <t>李紹睿</t>
  </si>
  <si>
    <t>許仲璟</t>
  </si>
  <si>
    <t>郭哲宇</t>
  </si>
  <si>
    <t>楊文睿</t>
  </si>
  <si>
    <t>賈捷飛</t>
  </si>
  <si>
    <t>歐翔紜</t>
  </si>
  <si>
    <t>盧磊</t>
  </si>
  <si>
    <t>丁巖扉</t>
  </si>
  <si>
    <t>孔矞平</t>
  </si>
  <si>
    <t>王星媛</t>
  </si>
  <si>
    <t>吳姵瑢</t>
  </si>
  <si>
    <t>李培深</t>
  </si>
  <si>
    <t>林宥薰</t>
  </si>
  <si>
    <t>洪子喬</t>
  </si>
  <si>
    <t>范丞妤</t>
  </si>
  <si>
    <t>張秭綺</t>
  </si>
  <si>
    <t>張嘉芸</t>
  </si>
  <si>
    <t>莊子瑢</t>
  </si>
  <si>
    <t>陳品穎</t>
  </si>
  <si>
    <t>陳熙文</t>
  </si>
  <si>
    <t>黃秭萱</t>
  </si>
  <si>
    <t>黃皙倢</t>
  </si>
  <si>
    <t>董辰莘</t>
  </si>
  <si>
    <t>謝偲婷</t>
  </si>
  <si>
    <t>顏加齊</t>
  </si>
  <si>
    <t>蘇柔羽</t>
  </si>
  <si>
    <t>蘇宸褕</t>
  </si>
  <si>
    <t>翁睿澤</t>
  </si>
  <si>
    <t>林以婕</t>
  </si>
  <si>
    <t>0910701</t>
  </si>
  <si>
    <t>0920702</t>
  </si>
  <si>
    <t>性別</t>
  </si>
  <si>
    <t>男</t>
  </si>
  <si>
    <t>女</t>
  </si>
  <si>
    <t>203</t>
  </si>
  <si>
    <t>106</t>
  </si>
  <si>
    <t>28</t>
  </si>
  <si>
    <t>0920628</t>
  </si>
  <si>
    <t>沈字渝</t>
  </si>
  <si>
    <t>201</t>
  </si>
  <si>
    <r>
      <rPr>
        <sz val="12"/>
        <color indexed="8"/>
        <rFont val="標楷體"/>
        <family val="4"/>
      </rPr>
      <t>男</t>
    </r>
  </si>
  <si>
    <r>
      <rPr>
        <sz val="12"/>
        <color indexed="8"/>
        <rFont val="標楷體"/>
        <family val="4"/>
      </rPr>
      <t>女</t>
    </r>
  </si>
  <si>
    <t>在校人數</t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</si>
  <si>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101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</si>
  <si>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201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</si>
  <si>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301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</si>
  <si>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102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</si>
  <si>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202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</si>
  <si>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302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</si>
  <si>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103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</si>
  <si>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203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</si>
  <si>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303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</si>
  <si>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104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</si>
  <si>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204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</si>
  <si>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304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</si>
  <si>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105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</si>
  <si>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205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</si>
  <si>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305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</si>
  <si>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106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</si>
  <si>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206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</si>
  <si>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306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</si>
  <si>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107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</si>
  <si>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207</t>
    </r>
  </si>
  <si>
    <r>
      <rPr>
        <sz val="12"/>
        <color indexed="8"/>
        <rFont val="標楷體"/>
        <family val="4"/>
      </rPr>
      <t>高</t>
    </r>
    <r>
      <rPr>
        <sz val="12"/>
        <color indexed="8"/>
        <rFont val="Times New Roman"/>
        <family val="1"/>
      </rPr>
      <t>307</t>
    </r>
  </si>
  <si>
    <r>
      <rPr>
        <b/>
        <sz val="12"/>
        <color indexed="8"/>
        <rFont val="Arial"/>
        <family val="2"/>
      </rPr>
      <t>小</t>
    </r>
    <r>
      <rPr>
        <b/>
        <sz val="12"/>
        <color indexed="8"/>
        <rFont val="新細明體"/>
        <family val="1"/>
      </rPr>
      <t>計</t>
    </r>
  </si>
  <si>
    <r>
      <rPr>
        <b/>
        <sz val="12"/>
        <color indexed="8"/>
        <rFont val="細明體"/>
        <family val="3"/>
      </rPr>
      <t>小計</t>
    </r>
  </si>
  <si>
    <r>
      <rPr>
        <sz val="12"/>
        <color indexed="10"/>
        <rFont val="細明體"/>
        <family val="3"/>
      </rPr>
      <t>高中
總人數</t>
    </r>
  </si>
  <si>
    <r>
      <rPr>
        <sz val="12"/>
        <color indexed="8"/>
        <rFont val="細明體"/>
        <family val="3"/>
      </rPr>
      <t>國一</t>
    </r>
  </si>
  <si>
    <r>
      <rPr>
        <sz val="12"/>
        <color indexed="8"/>
        <rFont val="細明體"/>
        <family val="3"/>
      </rPr>
      <t>國二</t>
    </r>
  </si>
  <si>
    <r>
      <rPr>
        <sz val="12"/>
        <color indexed="8"/>
        <rFont val="細明體"/>
        <family val="3"/>
      </rPr>
      <t>國三</t>
    </r>
  </si>
  <si>
    <t>201</t>
  </si>
  <si>
    <t>102</t>
  </si>
  <si>
    <t>103</t>
  </si>
  <si>
    <t>203</t>
  </si>
  <si>
    <t>104</t>
  </si>
  <si>
    <t>105</t>
  </si>
  <si>
    <t>205</t>
  </si>
  <si>
    <t>特教班</t>
  </si>
  <si>
    <t>格表示該班目前有休學生</t>
  </si>
  <si>
    <t>格表示該班目前有在家自學生</t>
  </si>
  <si>
    <t>合計</t>
  </si>
  <si>
    <t>0820527</t>
  </si>
  <si>
    <t>黃悅文</t>
  </si>
  <si>
    <t>休學</t>
  </si>
  <si>
    <t>備註</t>
  </si>
  <si>
    <r>
      <rPr>
        <sz val="8"/>
        <color indexed="10"/>
        <rFont val="新細明體"/>
        <family val="1"/>
      </rPr>
      <t>音樂班</t>
    </r>
  </si>
  <si>
    <r>
      <rPr>
        <sz val="11"/>
        <color indexed="16"/>
        <rFont val="新細明體"/>
        <family val="1"/>
      </rPr>
      <t>全校
總人數</t>
    </r>
  </si>
  <si>
    <r>
      <rPr>
        <sz val="11"/>
        <color indexed="8"/>
        <rFont val="新細明體"/>
        <family val="1"/>
      </rPr>
      <t xml:space="preserve">國中總人數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不含特教班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</si>
  <si>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新細明體"/>
        <family val="1"/>
      </rPr>
      <t>國中班級數</t>
    </r>
  </si>
  <si>
    <r>
      <rPr>
        <sz val="11"/>
        <color indexed="8"/>
        <rFont val="新細明體"/>
        <family val="1"/>
      </rPr>
      <t>高中班級數</t>
    </r>
  </si>
  <si>
    <r>
      <rPr>
        <sz val="11"/>
        <color indexed="8"/>
        <rFont val="新細明體"/>
        <family val="1"/>
      </rPr>
      <t>全校</t>
    </r>
  </si>
  <si>
    <r>
      <rPr>
        <sz val="11"/>
        <color indexed="10"/>
        <rFont val="新細明體"/>
        <family val="1"/>
      </rPr>
      <t>國中
總人數</t>
    </r>
  </si>
  <si>
    <r>
      <t>108</t>
    </r>
    <r>
      <rPr>
        <sz val="11"/>
        <color indexed="8"/>
        <rFont val="新細明體"/>
        <family val="1"/>
      </rPr>
      <t>學年度</t>
    </r>
  </si>
  <si>
    <r>
      <rPr>
        <sz val="11"/>
        <color indexed="8"/>
        <rFont val="新細明體"/>
        <family val="1"/>
      </rPr>
      <t>普通班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含藝才班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</si>
  <si>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新細明體"/>
        <family val="1"/>
      </rPr>
      <t>特殊班</t>
    </r>
  </si>
  <si>
    <r>
      <rPr>
        <sz val="11"/>
        <color indexed="8"/>
        <rFont val="新細明體"/>
        <family val="1"/>
      </rPr>
      <t>合計</t>
    </r>
  </si>
  <si>
    <t>在校人數=原本人數-休學-在家自學</t>
  </si>
  <si>
    <t>國中部</t>
  </si>
  <si>
    <r>
      <rPr>
        <sz val="12"/>
        <color indexed="8"/>
        <rFont val="新細明體"/>
        <family val="1"/>
      </rPr>
      <t>合計人數</t>
    </r>
  </si>
  <si>
    <t>休學1</t>
  </si>
  <si>
    <r>
      <t>111</t>
    </r>
    <r>
      <rPr>
        <b/>
        <sz val="12"/>
        <color indexed="62"/>
        <rFont val="新細明體"/>
        <family val="1"/>
      </rPr>
      <t>學年度第</t>
    </r>
    <r>
      <rPr>
        <b/>
        <sz val="12"/>
        <color indexed="62"/>
        <rFont val="Times New Roman"/>
        <family val="1"/>
      </rPr>
      <t>1</t>
    </r>
    <r>
      <rPr>
        <b/>
        <sz val="12"/>
        <color indexed="62"/>
        <rFont val="新細明體"/>
        <family val="1"/>
      </rPr>
      <t>學期全校學生人數統計(111.9.30止)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</si>
</sst>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  <numFmt numFmtId="185" formatCode="#,##0_ "/>
  </numFmts>
  <fonts count="11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Calibri"/>
      <family val="2"/>
    </font>
    <font>
      <sz val="10"/>
      <name val="Arial"/>
      <family val="2"/>
    </font>
    <font>
      <sz val="12"/>
      <name val="標楷體"/>
      <family val="4"/>
    </font>
    <font>
      <sz val="12"/>
      <color indexed="8"/>
      <name val="微軟正黑體"/>
      <family val="2"/>
    </font>
    <font>
      <sz val="12"/>
      <name val="Arial"/>
      <family val="2"/>
    </font>
    <font>
      <sz val="9"/>
      <name val="細明體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62"/>
      <name val="新細明體"/>
      <family val="1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細明體"/>
      <family val="3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細明體"/>
      <family val="3"/>
    </font>
    <font>
      <b/>
      <sz val="12"/>
      <color indexed="16"/>
      <name val="Times New Roman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sz val="8"/>
      <color indexed="10"/>
      <name val="新細明體"/>
      <family val="1"/>
    </font>
    <font>
      <sz val="11"/>
      <color indexed="10"/>
      <name val="新細明體"/>
      <family val="1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16"/>
      <name val="新細明體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Times New Roman"/>
      <family val="1"/>
    </font>
    <font>
      <sz val="9"/>
      <color indexed="10"/>
      <name val="細明體"/>
      <family val="3"/>
    </font>
    <font>
      <b/>
      <sz val="9"/>
      <color indexed="56"/>
      <name val="細明體"/>
      <family val="3"/>
    </font>
    <font>
      <b/>
      <sz val="9"/>
      <color indexed="56"/>
      <name val="Times New Roman"/>
      <family val="1"/>
    </font>
    <font>
      <b/>
      <sz val="8"/>
      <color indexed="8"/>
      <name val="細明體"/>
      <family val="3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62"/>
      <name val="細明體"/>
      <family val="3"/>
    </font>
    <font>
      <sz val="8"/>
      <color indexed="62"/>
      <name val="新細明體"/>
      <family val="1"/>
    </font>
    <font>
      <b/>
      <sz val="8"/>
      <color indexed="56"/>
      <name val="Times New Roman"/>
      <family val="1"/>
    </font>
    <font>
      <sz val="8"/>
      <color indexed="8"/>
      <name val="新細明體"/>
      <family val="1"/>
    </font>
    <font>
      <b/>
      <sz val="8"/>
      <color indexed="62"/>
      <name val="Times New Roman"/>
      <family val="1"/>
    </font>
    <font>
      <sz val="9"/>
      <color indexed="10"/>
      <name val="Times New Roman"/>
      <family val="1"/>
    </font>
    <font>
      <sz val="12"/>
      <color indexed="56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name val="細明體"/>
      <family val="3"/>
    </font>
    <font>
      <sz val="10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  <font>
      <sz val="9"/>
      <color rgb="FFFF0000"/>
      <name val="細明體"/>
      <family val="3"/>
    </font>
    <font>
      <b/>
      <sz val="9"/>
      <color theme="3" tint="-0.4999699890613556"/>
      <name val="細明體"/>
      <family val="3"/>
    </font>
    <font>
      <b/>
      <sz val="9"/>
      <color theme="3" tint="-0.4999699890613556"/>
      <name val="Times New Roman"/>
      <family val="1"/>
    </font>
    <font>
      <b/>
      <sz val="8"/>
      <color theme="1"/>
      <name val="細明體"/>
      <family val="3"/>
    </font>
    <font>
      <b/>
      <sz val="8"/>
      <color theme="1"/>
      <name val="Times New Roman"/>
      <family val="1"/>
    </font>
    <font>
      <sz val="12"/>
      <color theme="1"/>
      <name val="細明體"/>
      <family val="3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4"/>
      <name val="細明體"/>
      <family val="3"/>
    </font>
    <font>
      <sz val="8"/>
      <color theme="4"/>
      <name val="Calibri"/>
      <family val="1"/>
    </font>
    <font>
      <sz val="8"/>
      <color theme="1"/>
      <name val="Times New Roman"/>
      <family val="1"/>
    </font>
    <font>
      <b/>
      <sz val="8"/>
      <color theme="3" tint="-0.4999699890613556"/>
      <name val="Times New Roman"/>
      <family val="1"/>
    </font>
    <font>
      <sz val="8"/>
      <color theme="1"/>
      <name val="Calibri"/>
      <family val="1"/>
    </font>
    <font>
      <b/>
      <sz val="8"/>
      <color theme="4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3" tint="-0.4999699890613556"/>
      <name val="Times New Roman"/>
      <family val="1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60029125213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/>
      <top style="double"/>
      <bottom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/>
      <bottom style="thin"/>
    </border>
    <border>
      <left/>
      <right/>
      <top style="double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Font="0" applyFill="0" applyBorder="0" applyAlignment="0" applyProtection="0"/>
    <xf numFmtId="0" fontId="1" fillId="5" borderId="0" applyNumberFormat="0" applyFont="0" applyFill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Font="0" applyFill="0" applyBorder="0" applyAlignment="0" applyProtection="0"/>
    <xf numFmtId="0" fontId="1" fillId="7" borderId="0" applyNumberFormat="0" applyFont="0" applyFill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Font="0" applyFill="0" applyBorder="0" applyAlignment="0" applyProtection="0"/>
    <xf numFmtId="0" fontId="1" fillId="9" borderId="0" applyNumberFormat="0" applyFont="0" applyFill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Font="0" applyFill="0" applyBorder="0" applyAlignment="0" applyProtection="0"/>
    <xf numFmtId="0" fontId="1" fillId="11" borderId="0" applyNumberFormat="0" applyFont="0" applyFill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Font="0" applyFill="0" applyBorder="0" applyAlignment="0" applyProtection="0"/>
    <xf numFmtId="0" fontId="1" fillId="13" borderId="0" applyNumberFormat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Font="0" applyFill="0" applyBorder="0" applyAlignment="0" applyProtection="0"/>
    <xf numFmtId="0" fontId="1" fillId="15" borderId="0" applyNumberFormat="0" applyFont="0" applyFill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Font="0" applyFill="0" applyBorder="0" applyAlignment="0" applyProtection="0"/>
    <xf numFmtId="0" fontId="1" fillId="17" borderId="0" applyNumberFormat="0" applyFont="0" applyFill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Font="0" applyFill="0" applyBorder="0" applyAlignment="0" applyProtection="0"/>
    <xf numFmtId="0" fontId="1" fillId="19" borderId="0" applyNumberFormat="0" applyFont="0" applyFill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Font="0" applyFill="0" applyBorder="0" applyAlignment="0" applyProtection="0"/>
    <xf numFmtId="0" fontId="1" fillId="9" borderId="0" applyNumberFormat="0" applyFont="0" applyFill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Font="0" applyFill="0" applyBorder="0" applyAlignment="0" applyProtection="0"/>
    <xf numFmtId="0" fontId="1" fillId="15" borderId="0" applyNumberFormat="0" applyFont="0" applyFill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Font="0" applyFill="0" applyBorder="0" applyAlignment="0" applyProtection="0"/>
    <xf numFmtId="0" fontId="1" fillId="23" borderId="0" applyNumberFormat="0" applyFont="0" applyFill="0" applyBorder="0" applyAlignment="0" applyProtection="0"/>
    <xf numFmtId="0" fontId="75" fillId="24" borderId="0" applyNumberFormat="0" applyBorder="0" applyAlignment="0" applyProtection="0"/>
    <xf numFmtId="0" fontId="18" fillId="25" borderId="0" applyNumberFormat="0" applyFont="0" applyFill="0" applyBorder="0" applyAlignment="0" applyProtection="0"/>
    <xf numFmtId="0" fontId="18" fillId="25" borderId="0" applyNumberFormat="0" applyFont="0" applyFill="0" applyBorder="0" applyAlignment="0" applyProtection="0"/>
    <xf numFmtId="0" fontId="75" fillId="26" borderId="0" applyNumberFormat="0" applyBorder="0" applyAlignment="0" applyProtection="0"/>
    <xf numFmtId="0" fontId="18" fillId="17" borderId="0" applyNumberFormat="0" applyFont="0" applyFill="0" applyBorder="0" applyAlignment="0" applyProtection="0"/>
    <xf numFmtId="0" fontId="18" fillId="17" borderId="0" applyNumberFormat="0" applyFont="0" applyFill="0" applyBorder="0" applyAlignment="0" applyProtection="0"/>
    <xf numFmtId="0" fontId="75" fillId="27" borderId="0" applyNumberFormat="0" applyBorder="0" applyAlignment="0" applyProtection="0"/>
    <xf numFmtId="0" fontId="18" fillId="19" borderId="0" applyNumberFormat="0" applyFont="0" applyFill="0" applyBorder="0" applyAlignment="0" applyProtection="0"/>
    <xf numFmtId="0" fontId="18" fillId="19" borderId="0" applyNumberFormat="0" applyFont="0" applyFill="0" applyBorder="0" applyAlignment="0" applyProtection="0"/>
    <xf numFmtId="0" fontId="75" fillId="28" borderId="0" applyNumberFormat="0" applyBorder="0" applyAlignment="0" applyProtection="0"/>
    <xf numFmtId="0" fontId="18" fillId="29" borderId="0" applyNumberFormat="0" applyFont="0" applyFill="0" applyBorder="0" applyAlignment="0" applyProtection="0"/>
    <xf numFmtId="0" fontId="18" fillId="29" borderId="0" applyNumberFormat="0" applyFont="0" applyFill="0" applyBorder="0" applyAlignment="0" applyProtection="0"/>
    <xf numFmtId="0" fontId="75" fillId="30" borderId="0" applyNumberFormat="0" applyBorder="0" applyAlignment="0" applyProtection="0"/>
    <xf numFmtId="0" fontId="18" fillId="31" borderId="0" applyNumberFormat="0" applyFont="0" applyFill="0" applyBorder="0" applyAlignment="0" applyProtection="0"/>
    <xf numFmtId="0" fontId="18" fillId="31" borderId="0" applyNumberFormat="0" applyFont="0" applyFill="0" applyBorder="0" applyAlignment="0" applyProtection="0"/>
    <xf numFmtId="0" fontId="75" fillId="32" borderId="0" applyNumberFormat="0" applyBorder="0" applyAlignment="0" applyProtection="0"/>
    <xf numFmtId="0" fontId="18" fillId="33" borderId="0" applyNumberFormat="0" applyFont="0" applyFill="0" applyBorder="0" applyAlignment="0" applyProtection="0"/>
    <xf numFmtId="0" fontId="18" fillId="33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9" fillId="35" borderId="0" applyNumberFormat="0" applyFont="0" applyFill="0" applyBorder="0" applyAlignment="0" applyProtection="0"/>
    <xf numFmtId="0" fontId="9" fillId="35" borderId="0" applyNumberFormat="0" applyFont="0" applyFill="0" applyBorder="0" applyAlignment="0" applyProtection="0"/>
    <xf numFmtId="0" fontId="78" fillId="0" borderId="1" applyNumberFormat="0" applyFill="0" applyAlignment="0" applyProtection="0"/>
    <xf numFmtId="0" fontId="17" fillId="0" borderId="2" applyNumberFormat="0" applyFont="0" applyFill="0" applyBorder="0" applyAlignment="0" applyProtection="0"/>
    <xf numFmtId="0" fontId="17" fillId="0" borderId="2" applyNumberFormat="0" applyFont="0" applyFill="0" applyBorder="0" applyAlignment="0" applyProtection="0"/>
    <xf numFmtId="0" fontId="79" fillId="36" borderId="0" applyNumberFormat="0" applyBorder="0" applyAlignment="0" applyProtection="0"/>
    <xf numFmtId="0" fontId="7" fillId="7" borderId="0" applyNumberFormat="0" applyFont="0" applyFill="0" applyBorder="0" applyAlignment="0" applyProtection="0"/>
    <xf numFmtId="0" fontId="7" fillId="7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80" fillId="37" borderId="3" applyNumberFormat="0" applyAlignment="0" applyProtection="0"/>
    <xf numFmtId="0" fontId="12" fillId="38" borderId="4" applyNumberFormat="0" applyFont="0" applyFill="0" applyBorder="0" applyAlignment="0" applyProtection="0"/>
    <xf numFmtId="0" fontId="12" fillId="38" borderId="4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13" fillId="0" borderId="6" applyNumberFormat="0" applyFont="0" applyFill="0" applyBorder="0" applyAlignment="0" applyProtection="0"/>
    <xf numFmtId="0" fontId="13" fillId="0" borderId="6" applyNumberFormat="0" applyFont="0" applyFill="0" applyBorder="0" applyAlignment="0" applyProtection="0"/>
    <xf numFmtId="0" fontId="0" fillId="39" borderId="7" applyNumberFormat="0" applyFont="0" applyAlignment="0" applyProtection="0"/>
    <xf numFmtId="0" fontId="1" fillId="40" borderId="8" applyNumberFormat="0" applyFont="0" applyFill="0" applyBorder="0" applyAlignment="0" applyProtection="0"/>
    <xf numFmtId="0" fontId="1" fillId="40" borderId="8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5" fillId="41" borderId="0" applyNumberFormat="0" applyBorder="0" applyAlignment="0" applyProtection="0"/>
    <xf numFmtId="0" fontId="18" fillId="42" borderId="0" applyNumberFormat="0" applyFont="0" applyFill="0" applyBorder="0" applyAlignment="0" applyProtection="0"/>
    <xf numFmtId="0" fontId="18" fillId="42" borderId="0" applyNumberFormat="0" applyFont="0" applyFill="0" applyBorder="0" applyAlignment="0" applyProtection="0"/>
    <xf numFmtId="0" fontId="75" fillId="43" borderId="0" applyNumberFormat="0" applyBorder="0" applyAlignment="0" applyProtection="0"/>
    <xf numFmtId="0" fontId="18" fillId="44" borderId="0" applyNumberFormat="0" applyFont="0" applyFill="0" applyBorder="0" applyAlignment="0" applyProtection="0"/>
    <xf numFmtId="0" fontId="18" fillId="44" borderId="0" applyNumberFormat="0" applyFont="0" applyFill="0" applyBorder="0" applyAlignment="0" applyProtection="0"/>
    <xf numFmtId="0" fontId="75" fillId="45" borderId="0" applyNumberFormat="0" applyBorder="0" applyAlignment="0" applyProtection="0"/>
    <xf numFmtId="0" fontId="18" fillId="46" borderId="0" applyNumberFormat="0" applyFont="0" applyFill="0" applyBorder="0" applyAlignment="0" applyProtection="0"/>
    <xf numFmtId="0" fontId="18" fillId="46" borderId="0" applyNumberFormat="0" applyFont="0" applyFill="0" applyBorder="0" applyAlignment="0" applyProtection="0"/>
    <xf numFmtId="0" fontId="75" fillId="47" borderId="0" applyNumberFormat="0" applyBorder="0" applyAlignment="0" applyProtection="0"/>
    <xf numFmtId="0" fontId="18" fillId="29" borderId="0" applyNumberFormat="0" applyFont="0" applyFill="0" applyBorder="0" applyAlignment="0" applyProtection="0"/>
    <xf numFmtId="0" fontId="18" fillId="29" borderId="0" applyNumberFormat="0" applyFont="0" applyFill="0" applyBorder="0" applyAlignment="0" applyProtection="0"/>
    <xf numFmtId="0" fontId="75" fillId="48" borderId="0" applyNumberFormat="0" applyBorder="0" applyAlignment="0" applyProtection="0"/>
    <xf numFmtId="0" fontId="18" fillId="31" borderId="0" applyNumberFormat="0" applyFont="0" applyFill="0" applyBorder="0" applyAlignment="0" applyProtection="0"/>
    <xf numFmtId="0" fontId="18" fillId="31" borderId="0" applyNumberFormat="0" applyFont="0" applyFill="0" applyBorder="0" applyAlignment="0" applyProtection="0"/>
    <xf numFmtId="0" fontId="75" fillId="49" borderId="0" applyNumberFormat="0" applyBorder="0" applyAlignment="0" applyProtection="0"/>
    <xf numFmtId="0" fontId="18" fillId="50" borderId="0" applyNumberFormat="0" applyFont="0" applyFill="0" applyBorder="0" applyAlignment="0" applyProtection="0"/>
    <xf numFmtId="0" fontId="18" fillId="50" borderId="0" applyNumberFormat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4" fillId="0" borderId="10" applyNumberFormat="0" applyFont="0" applyFill="0" applyBorder="0" applyAlignment="0" applyProtection="0"/>
    <xf numFmtId="0" fontId="4" fillId="0" borderId="10" applyNumberFormat="0" applyFont="0" applyFill="0" applyBorder="0" applyAlignment="0" applyProtection="0"/>
    <xf numFmtId="0" fontId="86" fillId="0" borderId="11" applyNumberFormat="0" applyFill="0" applyAlignment="0" applyProtection="0"/>
    <xf numFmtId="0" fontId="5" fillId="0" borderId="12" applyNumberFormat="0" applyFont="0" applyFill="0" applyBorder="0" applyAlignment="0" applyProtection="0"/>
    <xf numFmtId="0" fontId="5" fillId="0" borderId="12" applyNumberFormat="0" applyFont="0" applyFill="0" applyBorder="0" applyAlignment="0" applyProtection="0"/>
    <xf numFmtId="0" fontId="87" fillId="0" borderId="13" applyNumberFormat="0" applyFill="0" applyAlignment="0" applyProtection="0"/>
    <xf numFmtId="0" fontId="6" fillId="0" borderId="14" applyNumberFormat="0" applyFont="0" applyFill="0" applyBorder="0" applyAlignment="0" applyProtection="0"/>
    <xf numFmtId="0" fontId="6" fillId="0" borderId="14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88" fillId="51" borderId="3" applyNumberFormat="0" applyAlignment="0" applyProtection="0"/>
    <xf numFmtId="0" fontId="10" fillId="13" borderId="4" applyNumberFormat="0" applyFont="0" applyFill="0" applyBorder="0" applyAlignment="0" applyProtection="0"/>
    <xf numFmtId="0" fontId="10" fillId="13" borderId="4" applyNumberFormat="0" applyFont="0" applyFill="0" applyBorder="0" applyAlignment="0" applyProtection="0"/>
    <xf numFmtId="0" fontId="89" fillId="37" borderId="15" applyNumberFormat="0" applyAlignment="0" applyProtection="0"/>
    <xf numFmtId="0" fontId="11" fillId="38" borderId="16" applyNumberFormat="0" applyFont="0" applyFill="0" applyBorder="0" applyAlignment="0" applyProtection="0"/>
    <xf numFmtId="0" fontId="11" fillId="38" borderId="16" applyNumberFormat="0" applyFont="0" applyFill="0" applyBorder="0" applyAlignment="0" applyProtection="0"/>
    <xf numFmtId="0" fontId="90" fillId="52" borderId="17" applyNumberFormat="0" applyAlignment="0" applyProtection="0"/>
    <xf numFmtId="0" fontId="14" fillId="53" borderId="18" applyNumberFormat="0" applyFont="0" applyFill="0" applyBorder="0" applyAlignment="0" applyProtection="0"/>
    <xf numFmtId="0" fontId="14" fillId="53" borderId="18" applyNumberFormat="0" applyFont="0" applyFill="0" applyBorder="0" applyAlignment="0" applyProtection="0"/>
    <xf numFmtId="0" fontId="91" fillId="54" borderId="0" applyNumberFormat="0" applyBorder="0" applyAlignment="0" applyProtection="0"/>
    <xf numFmtId="0" fontId="8" fillId="5" borderId="0" applyNumberFormat="0" applyFont="0" applyFill="0" applyBorder="0" applyAlignment="0" applyProtection="0"/>
    <xf numFmtId="0" fontId="8" fillId="5" borderId="0" applyNumberFormat="0" applyFon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</cellStyleXfs>
  <cellXfs count="211"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22" fillId="5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93" fillId="0" borderId="0" xfId="0" applyFont="1" applyAlignment="1">
      <alignment vertical="center"/>
    </xf>
    <xf numFmtId="0" fontId="25" fillId="0" borderId="19" xfId="0" applyFont="1" applyBorder="1" applyAlignment="1">
      <alignment horizontal="center" vertical="center"/>
    </xf>
    <xf numFmtId="49" fontId="21" fillId="0" borderId="19" xfId="82" applyNumberFormat="1" applyFont="1" applyBorder="1" applyAlignment="1">
      <alignment horizontal="center" vertical="center"/>
      <protection/>
    </xf>
    <xf numFmtId="0" fontId="94" fillId="0" borderId="19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49" fontId="21" fillId="0" borderId="19" xfId="0" applyNumberFormat="1" applyFont="1" applyBorder="1" applyAlignment="1">
      <alignment horizontal="center" vertical="center"/>
    </xf>
    <xf numFmtId="49" fontId="94" fillId="0" borderId="19" xfId="0" applyNumberFormat="1" applyFont="1" applyBorder="1" applyAlignment="1" applyProtection="1">
      <alignment horizontal="center" vertical="center"/>
      <protection/>
    </xf>
    <xf numFmtId="0" fontId="94" fillId="0" borderId="19" xfId="0" applyFont="1" applyBorder="1" applyAlignment="1" applyProtection="1">
      <alignment horizontal="center" vertical="center"/>
      <protection/>
    </xf>
    <xf numFmtId="0" fontId="94" fillId="0" borderId="19" xfId="0" applyFont="1" applyBorder="1" applyAlignment="1">
      <alignment vertical="center"/>
    </xf>
    <xf numFmtId="49" fontId="94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 quotePrefix="1">
      <alignment horizontal="center" vertical="center"/>
      <protection/>
    </xf>
    <xf numFmtId="49" fontId="21" fillId="55" borderId="19" xfId="75" applyNumberFormat="1" applyFont="1" applyFill="1" applyBorder="1" applyAlignment="1" applyProtection="1">
      <alignment horizontal="center" vertical="center" wrapText="1"/>
      <protection/>
    </xf>
    <xf numFmtId="0" fontId="94" fillId="0" borderId="0" xfId="0" applyFont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9" xfId="77" applyFont="1" applyBorder="1" applyAlignment="1">
      <alignment horizontal="center" vertical="center"/>
      <protection/>
    </xf>
    <xf numFmtId="0" fontId="94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quotePrefix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94" fillId="0" borderId="21" xfId="0" applyFont="1" applyBorder="1" applyAlignment="1" quotePrefix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94" fillId="0" borderId="19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 vertical="top"/>
    </xf>
    <xf numFmtId="49" fontId="21" fillId="0" borderId="19" xfId="0" applyNumberFormat="1" applyFont="1" applyFill="1" applyBorder="1" applyAlignment="1" quotePrefix="1">
      <alignment horizontal="center" vertical="top"/>
    </xf>
    <xf numFmtId="0" fontId="21" fillId="0" borderId="22" xfId="77" applyFont="1" applyBorder="1" applyAlignment="1">
      <alignment horizontal="center" vertical="center"/>
      <protection/>
    </xf>
    <xf numFmtId="49" fontId="21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95" fillId="55" borderId="0" xfId="0" applyFont="1" applyFill="1" applyAlignment="1">
      <alignment vertical="center"/>
    </xf>
    <xf numFmtId="0" fontId="96" fillId="5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93" fillId="0" borderId="23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55" borderId="19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2" fillId="4" borderId="31" xfId="0" applyFont="1" applyFill="1" applyBorder="1" applyAlignment="1">
      <alignment horizontal="left" vertical="center" wrapText="1"/>
    </xf>
    <xf numFmtId="0" fontId="34" fillId="4" borderId="31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49" fontId="93" fillId="0" borderId="24" xfId="0" applyNumberFormat="1" applyFont="1" applyBorder="1" applyAlignment="1">
      <alignment horizontal="center" vertical="center"/>
    </xf>
    <xf numFmtId="185" fontId="93" fillId="0" borderId="34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3" fontId="93" fillId="55" borderId="19" xfId="0" applyNumberFormat="1" applyFont="1" applyFill="1" applyBorder="1" applyAlignment="1">
      <alignment horizontal="center" vertical="center"/>
    </xf>
    <xf numFmtId="3" fontId="93" fillId="0" borderId="19" xfId="0" applyNumberFormat="1" applyFont="1" applyBorder="1" applyAlignment="1">
      <alignment horizontal="center" vertical="center"/>
    </xf>
    <xf numFmtId="185" fontId="93" fillId="0" borderId="25" xfId="0" applyNumberFormat="1" applyFont="1" applyBorder="1" applyAlignment="1">
      <alignment horizontal="center" vertical="center"/>
    </xf>
    <xf numFmtId="185" fontId="93" fillId="55" borderId="25" xfId="0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/>
    </xf>
    <xf numFmtId="3" fontId="93" fillId="0" borderId="0" xfId="0" applyNumberFormat="1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94" fillId="0" borderId="22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94" fillId="0" borderId="31" xfId="0" applyFont="1" applyBorder="1" applyAlignment="1">
      <alignment vertical="center" wrapText="1"/>
    </xf>
    <xf numFmtId="0" fontId="104" fillId="55" borderId="0" xfId="92" applyFont="1" applyFill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55" borderId="0" xfId="0" applyFont="1" applyFill="1" applyAlignment="1">
      <alignment vertical="center"/>
    </xf>
    <xf numFmtId="0" fontId="107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5" fillId="4" borderId="31" xfId="0" applyFont="1" applyFill="1" applyBorder="1" applyAlignment="1">
      <alignment vertical="center" wrapText="1"/>
    </xf>
    <xf numFmtId="0" fontId="46" fillId="4" borderId="31" xfId="0" applyFont="1" applyFill="1" applyBorder="1" applyAlignment="1">
      <alignment vertical="center"/>
    </xf>
    <xf numFmtId="0" fontId="47" fillId="4" borderId="31" xfId="0" applyFont="1" applyFill="1" applyBorder="1" applyAlignment="1">
      <alignment vertical="center"/>
    </xf>
    <xf numFmtId="0" fontId="48" fillId="0" borderId="31" xfId="0" applyFont="1" applyBorder="1" applyAlignment="1">
      <alignment vertical="center" wrapText="1"/>
    </xf>
    <xf numFmtId="0" fontId="46" fillId="0" borderId="31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3" fontId="50" fillId="0" borderId="31" xfId="0" applyNumberFormat="1" applyFont="1" applyBorder="1" applyAlignment="1">
      <alignment vertical="center"/>
    </xf>
    <xf numFmtId="3" fontId="53" fillId="0" borderId="32" xfId="0" applyNumberFormat="1" applyFont="1" applyBorder="1" applyAlignment="1">
      <alignment vertical="center"/>
    </xf>
    <xf numFmtId="0" fontId="111" fillId="0" borderId="33" xfId="0" applyFont="1" applyBorder="1" applyAlignment="1">
      <alignment vertical="center" wrapText="1"/>
    </xf>
    <xf numFmtId="0" fontId="111" fillId="0" borderId="36" xfId="0" applyFont="1" applyBorder="1" applyAlignment="1">
      <alignment vertical="center" wrapText="1"/>
    </xf>
    <xf numFmtId="3" fontId="111" fillId="0" borderId="36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 wrapText="1"/>
    </xf>
    <xf numFmtId="0" fontId="111" fillId="0" borderId="32" xfId="0" applyFont="1" applyBorder="1" applyAlignment="1">
      <alignment vertical="center" wrapText="1"/>
    </xf>
    <xf numFmtId="3" fontId="111" fillId="0" borderId="32" xfId="0" applyNumberFormat="1" applyFont="1" applyBorder="1" applyAlignment="1">
      <alignment vertical="center"/>
    </xf>
    <xf numFmtId="0" fontId="111" fillId="0" borderId="37" xfId="0" applyFont="1" applyBorder="1" applyAlignment="1">
      <alignment vertical="center" wrapText="1"/>
    </xf>
    <xf numFmtId="0" fontId="53" fillId="0" borderId="37" xfId="0" applyFont="1" applyBorder="1" applyAlignment="1">
      <alignment vertical="center"/>
    </xf>
    <xf numFmtId="0" fontId="112" fillId="0" borderId="38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111" fillId="0" borderId="33" xfId="0" applyFont="1" applyFill="1" applyBorder="1" applyAlignment="1">
      <alignment vertical="center" wrapText="1"/>
    </xf>
    <xf numFmtId="0" fontId="53" fillId="0" borderId="36" xfId="0" applyFont="1" applyBorder="1" applyAlignment="1">
      <alignment vertical="center"/>
    </xf>
    <xf numFmtId="3" fontId="93" fillId="0" borderId="19" xfId="92" applyNumberFormat="1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94" fillId="0" borderId="37" xfId="0" applyFont="1" applyBorder="1" applyAlignment="1">
      <alignment vertical="center" wrapText="1"/>
    </xf>
    <xf numFmtId="49" fontId="93" fillId="0" borderId="4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3" fontId="93" fillId="0" borderId="41" xfId="0" applyNumberFormat="1" applyFont="1" applyBorder="1" applyAlignment="1">
      <alignment horizontal="center" vertical="center"/>
    </xf>
    <xf numFmtId="0" fontId="93" fillId="0" borderId="29" xfId="92" applyFont="1" applyFill="1" applyBorder="1" applyAlignment="1">
      <alignment horizontal="center" vertical="center"/>
    </xf>
    <xf numFmtId="3" fontId="93" fillId="0" borderId="29" xfId="92" applyNumberFormat="1" applyFont="1" applyFill="1" applyBorder="1" applyAlignment="1">
      <alignment horizontal="center" vertical="center"/>
    </xf>
    <xf numFmtId="185" fontId="93" fillId="0" borderId="29" xfId="0" applyNumberFormat="1" applyFont="1" applyFill="1" applyBorder="1" applyAlignment="1">
      <alignment horizontal="center" vertical="center"/>
    </xf>
    <xf numFmtId="185" fontId="93" fillId="0" borderId="27" xfId="92" applyNumberFormat="1" applyFont="1" applyFill="1" applyBorder="1" applyAlignment="1">
      <alignment horizontal="center" vertical="center"/>
    </xf>
    <xf numFmtId="3" fontId="93" fillId="56" borderId="19" xfId="0" applyNumberFormat="1" applyFont="1" applyFill="1" applyBorder="1" applyAlignment="1">
      <alignment horizontal="center" vertical="center"/>
    </xf>
    <xf numFmtId="0" fontId="94" fillId="20" borderId="38" xfId="0" applyFont="1" applyFill="1" applyBorder="1" applyAlignment="1">
      <alignment horizontal="center" vertical="center"/>
    </xf>
    <xf numFmtId="0" fontId="29" fillId="20" borderId="26" xfId="0" applyFont="1" applyFill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3" fontId="29" fillId="20" borderId="31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center" vertical="center"/>
    </xf>
    <xf numFmtId="3" fontId="93" fillId="0" borderId="19" xfId="0" applyNumberFormat="1" applyFont="1" applyFill="1" applyBorder="1" applyAlignment="1">
      <alignment horizontal="center" vertical="center"/>
    </xf>
    <xf numFmtId="185" fontId="93" fillId="0" borderId="25" xfId="0" applyNumberFormat="1" applyFont="1" applyFill="1" applyBorder="1" applyAlignment="1">
      <alignment horizontal="center" vertical="center"/>
    </xf>
    <xf numFmtId="0" fontId="35" fillId="30" borderId="0" xfId="0" applyFont="1" applyFill="1" applyBorder="1" applyAlignment="1">
      <alignment horizontal="center" vertical="center"/>
    </xf>
    <xf numFmtId="3" fontId="35" fillId="30" borderId="0" xfId="0" applyNumberFormat="1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3" fontId="54" fillId="4" borderId="31" xfId="0" applyNumberFormat="1" applyFont="1" applyFill="1" applyBorder="1" applyAlignment="1">
      <alignment vertical="center"/>
    </xf>
    <xf numFmtId="0" fontId="26" fillId="0" borderId="42" xfId="0" applyFont="1" applyBorder="1" applyAlignment="1">
      <alignment horizontal="center" vertical="center"/>
    </xf>
    <xf numFmtId="0" fontId="93" fillId="55" borderId="19" xfId="0" applyFont="1" applyFill="1" applyBorder="1" applyAlignment="1">
      <alignment horizontal="center" vertical="center"/>
    </xf>
    <xf numFmtId="185" fontId="93" fillId="0" borderId="43" xfId="0" applyNumberFormat="1" applyFont="1" applyBorder="1" applyAlignment="1">
      <alignment horizontal="center" vertical="center"/>
    </xf>
    <xf numFmtId="185" fontId="93" fillId="55" borderId="43" xfId="0" applyNumberFormat="1" applyFont="1" applyFill="1" applyBorder="1" applyAlignment="1">
      <alignment horizontal="center" vertical="center"/>
    </xf>
    <xf numFmtId="3" fontId="93" fillId="55" borderId="20" xfId="0" applyNumberFormat="1" applyFont="1" applyFill="1" applyBorder="1" applyAlignment="1">
      <alignment horizontal="center" vertical="center"/>
    </xf>
    <xf numFmtId="185" fontId="93" fillId="0" borderId="42" xfId="0" applyNumberFormat="1" applyFont="1" applyBorder="1" applyAlignment="1">
      <alignment horizontal="center" vertical="center"/>
    </xf>
    <xf numFmtId="3" fontId="93" fillId="8" borderId="19" xfId="0" applyNumberFormat="1" applyFont="1" applyFill="1" applyBorder="1" applyAlignment="1">
      <alignment horizontal="center" vertical="center"/>
    </xf>
    <xf numFmtId="185" fontId="93" fillId="55" borderId="42" xfId="0" applyNumberFormat="1" applyFont="1" applyFill="1" applyBorder="1" applyAlignment="1">
      <alignment horizontal="center" vertical="center"/>
    </xf>
    <xf numFmtId="185" fontId="93" fillId="0" borderId="43" xfId="92" applyNumberFormat="1" applyFont="1" applyFill="1" applyBorder="1" applyAlignment="1">
      <alignment horizontal="center" vertical="center"/>
    </xf>
    <xf numFmtId="185" fontId="93" fillId="57" borderId="25" xfId="0" applyNumberFormat="1" applyFont="1" applyFill="1" applyBorder="1" applyAlignment="1">
      <alignment horizontal="center" vertical="center"/>
    </xf>
    <xf numFmtId="185" fontId="93" fillId="0" borderId="43" xfId="0" applyNumberFormat="1" applyFont="1" applyFill="1" applyBorder="1" applyAlignment="1">
      <alignment horizontal="center" vertical="center"/>
    </xf>
    <xf numFmtId="0" fontId="0" fillId="57" borderId="19" xfId="0" applyFill="1" applyBorder="1" applyAlignment="1">
      <alignment horizontal="center" vertical="center"/>
    </xf>
    <xf numFmtId="3" fontId="93" fillId="57" borderId="19" xfId="0" applyNumberFormat="1" applyFont="1" applyFill="1" applyBorder="1" applyAlignment="1">
      <alignment horizontal="center" vertical="center"/>
    </xf>
    <xf numFmtId="185" fontId="93" fillId="57" borderId="43" xfId="0" applyNumberFormat="1" applyFont="1" applyFill="1" applyBorder="1" applyAlignment="1">
      <alignment horizontal="center" vertical="center"/>
    </xf>
    <xf numFmtId="0" fontId="0" fillId="57" borderId="19" xfId="0" applyFill="1" applyBorder="1" applyAlignment="1">
      <alignment vertical="center"/>
    </xf>
    <xf numFmtId="0" fontId="93" fillId="57" borderId="24" xfId="0" applyFont="1" applyFill="1" applyBorder="1" applyAlignment="1">
      <alignment horizontal="center" vertical="center"/>
    </xf>
    <xf numFmtId="0" fontId="93" fillId="56" borderId="24" xfId="0" applyFont="1" applyFill="1" applyBorder="1" applyAlignment="1">
      <alignment horizontal="center" vertical="center"/>
    </xf>
    <xf numFmtId="185" fontId="93" fillId="56" borderId="43" xfId="0" applyNumberFormat="1" applyFont="1" applyFill="1" applyBorder="1" applyAlignment="1">
      <alignment horizontal="center" vertical="center"/>
    </xf>
    <xf numFmtId="185" fontId="93" fillId="56" borderId="25" xfId="0" applyNumberFormat="1" applyFont="1" applyFill="1" applyBorder="1" applyAlignment="1">
      <alignment horizontal="center" vertical="center"/>
    </xf>
    <xf numFmtId="49" fontId="93" fillId="56" borderId="24" xfId="0" applyNumberFormat="1" applyFont="1" applyFill="1" applyBorder="1" applyAlignment="1">
      <alignment horizontal="center" vertical="center"/>
    </xf>
    <xf numFmtId="0" fontId="26" fillId="56" borderId="24" xfId="0" applyFont="1" applyFill="1" applyBorder="1" applyAlignment="1">
      <alignment horizontal="center" vertical="center"/>
    </xf>
    <xf numFmtId="185" fontId="93" fillId="56" borderId="42" xfId="0" applyNumberFormat="1" applyFont="1" applyFill="1" applyBorder="1" applyAlignment="1">
      <alignment horizontal="center" vertical="center"/>
    </xf>
    <xf numFmtId="3" fontId="93" fillId="58" borderId="19" xfId="0" applyNumberFormat="1" applyFont="1" applyFill="1" applyBorder="1" applyAlignment="1">
      <alignment horizontal="center" vertical="center"/>
    </xf>
    <xf numFmtId="0" fontId="113" fillId="58" borderId="0" xfId="0" applyFont="1" applyFill="1" applyAlignment="1">
      <alignment vertical="center"/>
    </xf>
    <xf numFmtId="0" fontId="114" fillId="59" borderId="0" xfId="0" applyFont="1" applyFill="1" applyAlignment="1">
      <alignment vertical="center"/>
    </xf>
    <xf numFmtId="3" fontId="93" fillId="59" borderId="19" xfId="0" applyNumberFormat="1" applyFont="1" applyFill="1" applyBorder="1" applyAlignment="1">
      <alignment horizontal="center" vertical="center"/>
    </xf>
    <xf numFmtId="185" fontId="93" fillId="0" borderId="44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94" fillId="0" borderId="46" xfId="0" applyFont="1" applyFill="1" applyBorder="1" applyAlignment="1">
      <alignment horizontal="center" vertical="center"/>
    </xf>
    <xf numFmtId="0" fontId="94" fillId="0" borderId="47" xfId="0" applyFont="1" applyBorder="1" applyAlignment="1">
      <alignment vertical="center" wrapText="1"/>
    </xf>
    <xf numFmtId="49" fontId="93" fillId="0" borderId="35" xfId="0" applyNumberFormat="1" applyFont="1" applyBorder="1" applyAlignment="1">
      <alignment horizontal="center" vertical="center"/>
    </xf>
    <xf numFmtId="185" fontId="93" fillId="0" borderId="48" xfId="0" applyNumberFormat="1" applyFont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94" fillId="0" borderId="47" xfId="0" applyFont="1" applyFill="1" applyBorder="1" applyAlignment="1">
      <alignment vertical="center" wrapText="1"/>
    </xf>
    <xf numFmtId="49" fontId="93" fillId="0" borderId="24" xfId="0" applyNumberFormat="1" applyFont="1" applyFill="1" applyBorder="1" applyAlignment="1">
      <alignment horizontal="center" vertical="center"/>
    </xf>
    <xf numFmtId="0" fontId="93" fillId="0" borderId="28" xfId="92" applyFont="1" applyFill="1" applyBorder="1" applyAlignment="1">
      <alignment horizontal="center" vertical="center"/>
    </xf>
    <xf numFmtId="0" fontId="26" fillId="57" borderId="49" xfId="0" applyFont="1" applyFill="1" applyBorder="1" applyAlignment="1">
      <alignment horizontal="center" vertical="center"/>
    </xf>
    <xf numFmtId="3" fontId="93" fillId="57" borderId="21" xfId="0" applyNumberFormat="1" applyFont="1" applyFill="1" applyBorder="1" applyAlignment="1">
      <alignment horizontal="center" vertical="center"/>
    </xf>
    <xf numFmtId="185" fontId="93" fillId="57" borderId="50" xfId="0" applyNumberFormat="1" applyFont="1" applyFill="1" applyBorder="1" applyAlignment="1">
      <alignment horizontal="center" vertical="center"/>
    </xf>
    <xf numFmtId="185" fontId="93" fillId="57" borderId="51" xfId="0" applyNumberFormat="1" applyFont="1" applyFill="1" applyBorder="1" applyAlignment="1">
      <alignment horizontal="center" vertical="center"/>
    </xf>
    <xf numFmtId="185" fontId="93" fillId="0" borderId="42" xfId="92" applyNumberFormat="1" applyFont="1" applyFill="1" applyBorder="1" applyAlignment="1">
      <alignment horizontal="center" vertical="center"/>
    </xf>
    <xf numFmtId="0" fontId="26" fillId="58" borderId="19" xfId="0" applyFont="1" applyFill="1" applyBorder="1" applyAlignment="1">
      <alignment horizontal="center" vertical="center"/>
    </xf>
    <xf numFmtId="0" fontId="26" fillId="56" borderId="19" xfId="0" applyFont="1" applyFill="1" applyBorder="1" applyAlignment="1">
      <alignment horizontal="center" vertical="center"/>
    </xf>
    <xf numFmtId="0" fontId="26" fillId="56" borderId="42" xfId="0" applyFont="1" applyFill="1" applyBorder="1" applyAlignment="1">
      <alignment horizontal="center" vertical="center"/>
    </xf>
    <xf numFmtId="0" fontId="26" fillId="56" borderId="25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93" fillId="0" borderId="40" xfId="0" applyFont="1" applyBorder="1" applyAlignment="1">
      <alignment vertical="center"/>
    </xf>
    <xf numFmtId="0" fontId="44" fillId="0" borderId="0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0" fontId="107" fillId="0" borderId="0" xfId="0" applyFont="1" applyBorder="1" applyAlignment="1">
      <alignment wrapText="1"/>
    </xf>
    <xf numFmtId="0" fontId="51" fillId="0" borderId="33" xfId="0" applyFont="1" applyBorder="1" applyAlignment="1">
      <alignment vertical="center" wrapText="1"/>
    </xf>
    <xf numFmtId="0" fontId="111" fillId="0" borderId="36" xfId="0" applyFont="1" applyBorder="1" applyAlignment="1">
      <alignment vertical="center" wrapText="1"/>
    </xf>
    <xf numFmtId="0" fontId="111" fillId="0" borderId="32" xfId="0" applyFont="1" applyBorder="1" applyAlignment="1">
      <alignment vertical="center" wrapText="1"/>
    </xf>
    <xf numFmtId="0" fontId="9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3" fillId="0" borderId="0" xfId="0" applyFont="1" applyFill="1" applyBorder="1" applyAlignment="1">
      <alignment wrapText="1"/>
    </xf>
  </cellXfs>
  <cellStyles count="145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1 2 2" xfId="53"/>
    <cellStyle name="60% - 輔色2" xfId="54"/>
    <cellStyle name="60% - 輔色2 2" xfId="55"/>
    <cellStyle name="60% - 輔色2 2 2" xfId="56"/>
    <cellStyle name="60% - 輔色3" xfId="57"/>
    <cellStyle name="60% - 輔色3 2" xfId="58"/>
    <cellStyle name="60% - 輔色3 2 2" xfId="59"/>
    <cellStyle name="60% - 輔色4" xfId="60"/>
    <cellStyle name="60% - 輔色4 2" xfId="61"/>
    <cellStyle name="60% - 輔色4 2 2" xfId="62"/>
    <cellStyle name="60% - 輔色5" xfId="63"/>
    <cellStyle name="60% - 輔色5 2" xfId="64"/>
    <cellStyle name="60% - 輔色5 2 2" xfId="65"/>
    <cellStyle name="60% - 輔色6" xfId="66"/>
    <cellStyle name="60% - 輔色6 2" xfId="67"/>
    <cellStyle name="60% - 輔色6 2 2" xfId="68"/>
    <cellStyle name="Comma" xfId="69"/>
    <cellStyle name="Comma [0]" xfId="70"/>
    <cellStyle name="Currency" xfId="71"/>
    <cellStyle name="Currency [0]" xfId="72"/>
    <cellStyle name="Normal" xfId="73"/>
    <cellStyle name="Percent" xfId="74"/>
    <cellStyle name="一般 2" xfId="75"/>
    <cellStyle name="一般 2 2" xfId="76"/>
    <cellStyle name="一般 2 3" xfId="77"/>
    <cellStyle name="一般 3" xfId="78"/>
    <cellStyle name="一般 3 2" xfId="79"/>
    <cellStyle name="一般 4" xfId="80"/>
    <cellStyle name="一般 5" xfId="81"/>
    <cellStyle name="一般 6" xfId="82"/>
    <cellStyle name="Comma" xfId="83"/>
    <cellStyle name="Comma [0]" xfId="84"/>
    <cellStyle name="Followed Hyperlink" xfId="85"/>
    <cellStyle name="中等" xfId="86"/>
    <cellStyle name="中等 2" xfId="87"/>
    <cellStyle name="中等 2 2" xfId="88"/>
    <cellStyle name="合計" xfId="89"/>
    <cellStyle name="合計 2" xfId="90"/>
    <cellStyle name="合計 2 2" xfId="91"/>
    <cellStyle name="好" xfId="92"/>
    <cellStyle name="好 2" xfId="93"/>
    <cellStyle name="好 2 2" xfId="94"/>
    <cellStyle name="Percent" xfId="95"/>
    <cellStyle name="計算方式" xfId="96"/>
    <cellStyle name="計算方式 2" xfId="97"/>
    <cellStyle name="計算方式 2 2" xfId="98"/>
    <cellStyle name="Currency" xfId="99"/>
    <cellStyle name="Currency [0]" xfId="100"/>
    <cellStyle name="連結的儲存格" xfId="101"/>
    <cellStyle name="連結的儲存格 2" xfId="102"/>
    <cellStyle name="連結的儲存格 2 2" xfId="103"/>
    <cellStyle name="備註" xfId="104"/>
    <cellStyle name="備註 2" xfId="105"/>
    <cellStyle name="備註 2 2" xfId="106"/>
    <cellStyle name="Hyperlink" xfId="107"/>
    <cellStyle name="說明文字" xfId="108"/>
    <cellStyle name="說明文字 2" xfId="109"/>
    <cellStyle name="說明文字 2 2" xfId="110"/>
    <cellStyle name="輔色1" xfId="111"/>
    <cellStyle name="輔色1 2" xfId="112"/>
    <cellStyle name="輔色1 2 2" xfId="113"/>
    <cellStyle name="輔色2" xfId="114"/>
    <cellStyle name="輔色2 2" xfId="115"/>
    <cellStyle name="輔色2 2 2" xfId="116"/>
    <cellStyle name="輔色3" xfId="117"/>
    <cellStyle name="輔色3 2" xfId="118"/>
    <cellStyle name="輔色3 2 2" xfId="119"/>
    <cellStyle name="輔色4" xfId="120"/>
    <cellStyle name="輔色4 2" xfId="121"/>
    <cellStyle name="輔色4 2 2" xfId="122"/>
    <cellStyle name="輔色5" xfId="123"/>
    <cellStyle name="輔色5 2" xfId="124"/>
    <cellStyle name="輔色5 2 2" xfId="125"/>
    <cellStyle name="輔色6" xfId="126"/>
    <cellStyle name="輔色6 2" xfId="127"/>
    <cellStyle name="輔色6 2 2" xfId="128"/>
    <cellStyle name="標題" xfId="129"/>
    <cellStyle name="標題 1" xfId="130"/>
    <cellStyle name="標題 1 2" xfId="131"/>
    <cellStyle name="標題 1 2 2" xfId="132"/>
    <cellStyle name="標題 2" xfId="133"/>
    <cellStyle name="標題 2 2" xfId="134"/>
    <cellStyle name="標題 2 2 2" xfId="135"/>
    <cellStyle name="標題 3" xfId="136"/>
    <cellStyle name="標題 3 2" xfId="137"/>
    <cellStyle name="標題 3 2 2" xfId="138"/>
    <cellStyle name="標題 4" xfId="139"/>
    <cellStyle name="標題 4 2" xfId="140"/>
    <cellStyle name="標題 4 2 2" xfId="141"/>
    <cellStyle name="標題 5" xfId="142"/>
    <cellStyle name="標題 5 2" xfId="143"/>
    <cellStyle name="輸入" xfId="144"/>
    <cellStyle name="輸入 2" xfId="145"/>
    <cellStyle name="輸入 2 2" xfId="146"/>
    <cellStyle name="輸出" xfId="147"/>
    <cellStyle name="輸出 2" xfId="148"/>
    <cellStyle name="輸出 2 2" xfId="149"/>
    <cellStyle name="檢查儲存格" xfId="150"/>
    <cellStyle name="檢查儲存格 2" xfId="151"/>
    <cellStyle name="檢查儲存格 2 2" xfId="152"/>
    <cellStyle name="壞" xfId="153"/>
    <cellStyle name="壞 2" xfId="154"/>
    <cellStyle name="壞 2 2" xfId="155"/>
    <cellStyle name="警告文字" xfId="156"/>
    <cellStyle name="警告文字 2" xfId="157"/>
    <cellStyle name="警告文字 2 2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selection activeCell="L18" sqref="L18"/>
    </sheetView>
  </sheetViews>
  <sheetFormatPr defaultColWidth="9.00390625" defaultRowHeight="15.75"/>
  <cols>
    <col min="1" max="1" width="10.75390625" style="11" customWidth="1"/>
    <col min="2" max="2" width="8.00390625" style="11" customWidth="1"/>
    <col min="3" max="3" width="9.75390625" style="11" customWidth="1"/>
    <col min="4" max="4" width="16.00390625" style="11" customWidth="1"/>
    <col min="5" max="5" width="5.25390625" style="11" customWidth="1"/>
  </cols>
  <sheetData>
    <row r="1" spans="1:5" ht="15.75">
      <c r="A1" s="21" t="s">
        <v>34</v>
      </c>
      <c r="B1" s="21" t="s">
        <v>458</v>
      </c>
      <c r="C1" s="21" t="s">
        <v>459</v>
      </c>
      <c r="D1" s="37" t="s">
        <v>461</v>
      </c>
      <c r="E1" s="21" t="s">
        <v>1634</v>
      </c>
    </row>
    <row r="2" spans="1:5" ht="15.75">
      <c r="A2" s="12" t="s">
        <v>1353</v>
      </c>
      <c r="B2" s="12" t="s">
        <v>1329</v>
      </c>
      <c r="C2" s="12" t="s">
        <v>0</v>
      </c>
      <c r="D2" s="38" t="s">
        <v>1330</v>
      </c>
      <c r="E2" s="12" t="s">
        <v>1635</v>
      </c>
    </row>
    <row r="3" spans="1:5" ht="15.75">
      <c r="A3" s="12" t="s">
        <v>1354</v>
      </c>
      <c r="B3" s="12" t="s">
        <v>1329</v>
      </c>
      <c r="C3" s="12" t="s">
        <v>1</v>
      </c>
      <c r="D3" s="38" t="s">
        <v>1331</v>
      </c>
      <c r="E3" s="12" t="s">
        <v>1635</v>
      </c>
    </row>
    <row r="4" spans="1:5" ht="15.75">
      <c r="A4" s="12" t="s">
        <v>1355</v>
      </c>
      <c r="B4" s="12" t="s">
        <v>1329</v>
      </c>
      <c r="C4" s="12" t="s">
        <v>2</v>
      </c>
      <c r="D4" s="38" t="s">
        <v>1332</v>
      </c>
      <c r="E4" s="12" t="s">
        <v>1635</v>
      </c>
    </row>
    <row r="5" spans="1:5" ht="15.75">
      <c r="A5" s="12" t="s">
        <v>1356</v>
      </c>
      <c r="B5" s="12" t="s">
        <v>1329</v>
      </c>
      <c r="C5" s="12" t="s">
        <v>3</v>
      </c>
      <c r="D5" s="38" t="s">
        <v>1333</v>
      </c>
      <c r="E5" s="12" t="s">
        <v>1635</v>
      </c>
    </row>
    <row r="6" spans="1:5" ht="15.75">
      <c r="A6" s="12" t="s">
        <v>1357</v>
      </c>
      <c r="B6" s="12" t="s">
        <v>1329</v>
      </c>
      <c r="C6" s="12" t="s">
        <v>4</v>
      </c>
      <c r="D6" s="38" t="s">
        <v>1334</v>
      </c>
      <c r="E6" s="12" t="s">
        <v>1635</v>
      </c>
    </row>
    <row r="7" spans="1:5" ht="15.75">
      <c r="A7" s="12" t="s">
        <v>1358</v>
      </c>
      <c r="B7" s="12" t="s">
        <v>1329</v>
      </c>
      <c r="C7" s="12" t="s">
        <v>29</v>
      </c>
      <c r="D7" s="38" t="s">
        <v>1335</v>
      </c>
      <c r="E7" s="12" t="s">
        <v>1635</v>
      </c>
    </row>
    <row r="8" spans="1:5" ht="15.75">
      <c r="A8" s="12" t="s">
        <v>1359</v>
      </c>
      <c r="B8" s="12" t="s">
        <v>1329</v>
      </c>
      <c r="C8" s="12" t="s">
        <v>5</v>
      </c>
      <c r="D8" s="38" t="s">
        <v>1336</v>
      </c>
      <c r="E8" s="12" t="s">
        <v>1635</v>
      </c>
    </row>
    <row r="9" spans="1:5" ht="15.75">
      <c r="A9" s="12" t="s">
        <v>1360</v>
      </c>
      <c r="B9" s="12" t="s">
        <v>1329</v>
      </c>
      <c r="C9" s="12" t="s">
        <v>6</v>
      </c>
      <c r="D9" s="38" t="s">
        <v>1337</v>
      </c>
      <c r="E9" s="12" t="s">
        <v>1635</v>
      </c>
    </row>
    <row r="10" spans="1:5" ht="15.75">
      <c r="A10" s="12" t="s">
        <v>1361</v>
      </c>
      <c r="B10" s="12" t="s">
        <v>1329</v>
      </c>
      <c r="C10" s="12" t="s">
        <v>7</v>
      </c>
      <c r="D10" s="38" t="s">
        <v>1338</v>
      </c>
      <c r="E10" s="12" t="s">
        <v>1635</v>
      </c>
    </row>
    <row r="11" spans="1:5" ht="15.75">
      <c r="A11" s="12" t="s">
        <v>1362</v>
      </c>
      <c r="B11" s="12" t="s">
        <v>1329</v>
      </c>
      <c r="C11" s="12" t="s">
        <v>8</v>
      </c>
      <c r="D11" s="38" t="s">
        <v>1339</v>
      </c>
      <c r="E11" s="12" t="s">
        <v>1635</v>
      </c>
    </row>
    <row r="12" spans="1:5" ht="15.75">
      <c r="A12" s="12" t="s">
        <v>1363</v>
      </c>
      <c r="B12" s="12" t="s">
        <v>1329</v>
      </c>
      <c r="C12" s="12" t="s">
        <v>9</v>
      </c>
      <c r="D12" s="38" t="s">
        <v>1340</v>
      </c>
      <c r="E12" s="12" t="s">
        <v>1635</v>
      </c>
    </row>
    <row r="13" spans="1:5" ht="15.75">
      <c r="A13" s="12" t="s">
        <v>1364</v>
      </c>
      <c r="B13" s="12" t="s">
        <v>1329</v>
      </c>
      <c r="C13" s="12" t="s">
        <v>10</v>
      </c>
      <c r="D13" s="38" t="s">
        <v>1341</v>
      </c>
      <c r="E13" s="12" t="s">
        <v>1635</v>
      </c>
    </row>
    <row r="14" spans="1:5" ht="15.75">
      <c r="A14" s="12" t="s">
        <v>1365</v>
      </c>
      <c r="B14" s="12" t="s">
        <v>1329</v>
      </c>
      <c r="C14" s="12" t="s">
        <v>11</v>
      </c>
      <c r="D14" s="38" t="s">
        <v>1342</v>
      </c>
      <c r="E14" s="12" t="s">
        <v>1635</v>
      </c>
    </row>
    <row r="15" spans="1:5" ht="15.75">
      <c r="A15" s="12" t="s">
        <v>1366</v>
      </c>
      <c r="B15" s="12" t="s">
        <v>1329</v>
      </c>
      <c r="C15" s="12" t="s">
        <v>12</v>
      </c>
      <c r="D15" s="38" t="s">
        <v>1343</v>
      </c>
      <c r="E15" s="12" t="s">
        <v>1635</v>
      </c>
    </row>
    <row r="16" spans="1:5" ht="15.75">
      <c r="A16" s="12" t="s">
        <v>1367</v>
      </c>
      <c r="B16" s="12" t="s">
        <v>1329</v>
      </c>
      <c r="C16" s="12" t="s">
        <v>13</v>
      </c>
      <c r="D16" s="38" t="s">
        <v>1344</v>
      </c>
      <c r="E16" s="12" t="s">
        <v>1636</v>
      </c>
    </row>
    <row r="17" spans="1:5" ht="15.75">
      <c r="A17" s="12" t="s">
        <v>1368</v>
      </c>
      <c r="B17" s="12" t="s">
        <v>1329</v>
      </c>
      <c r="C17" s="12" t="s">
        <v>14</v>
      </c>
      <c r="D17" s="38" t="s">
        <v>1345</v>
      </c>
      <c r="E17" s="12" t="s">
        <v>1636</v>
      </c>
    </row>
    <row r="18" spans="1:5" ht="15.75">
      <c r="A18" s="12" t="s">
        <v>1369</v>
      </c>
      <c r="B18" s="12" t="s">
        <v>1329</v>
      </c>
      <c r="C18" s="12" t="s">
        <v>15</v>
      </c>
      <c r="D18" s="38" t="s">
        <v>1346</v>
      </c>
      <c r="E18" s="12" t="s">
        <v>1636</v>
      </c>
    </row>
    <row r="19" spans="1:5" ht="15.75">
      <c r="A19" s="12" t="s">
        <v>1370</v>
      </c>
      <c r="B19" s="12" t="s">
        <v>1329</v>
      </c>
      <c r="C19" s="12" t="s">
        <v>16</v>
      </c>
      <c r="D19" s="38" t="s">
        <v>1347</v>
      </c>
      <c r="E19" s="12" t="s">
        <v>1636</v>
      </c>
    </row>
    <row r="20" spans="1:5" ht="15.75">
      <c r="A20" s="12" t="s">
        <v>1371</v>
      </c>
      <c r="B20" s="12" t="s">
        <v>1329</v>
      </c>
      <c r="C20" s="12" t="s">
        <v>17</v>
      </c>
      <c r="D20" s="38" t="s">
        <v>1348</v>
      </c>
      <c r="E20" s="12" t="s">
        <v>1636</v>
      </c>
    </row>
    <row r="21" spans="1:5" ht="15.75">
      <c r="A21" s="12" t="s">
        <v>1372</v>
      </c>
      <c r="B21" s="12" t="s">
        <v>1329</v>
      </c>
      <c r="C21" s="12" t="s">
        <v>18</v>
      </c>
      <c r="D21" s="38" t="s">
        <v>1349</v>
      </c>
      <c r="E21" s="12" t="s">
        <v>1636</v>
      </c>
    </row>
    <row r="22" spans="1:5" ht="15.75">
      <c r="A22" s="12" t="s">
        <v>1373</v>
      </c>
      <c r="B22" s="12" t="s">
        <v>1329</v>
      </c>
      <c r="C22" s="12" t="s">
        <v>19</v>
      </c>
      <c r="D22" s="38" t="s">
        <v>1350</v>
      </c>
      <c r="E22" s="12" t="s">
        <v>1636</v>
      </c>
    </row>
    <row r="23" spans="1:5" ht="15.75">
      <c r="A23" s="12" t="s">
        <v>1374</v>
      </c>
      <c r="B23" s="12" t="s">
        <v>1329</v>
      </c>
      <c r="C23" s="12" t="s">
        <v>20</v>
      </c>
      <c r="D23" s="38" t="s">
        <v>1351</v>
      </c>
      <c r="E23" s="12" t="s">
        <v>1636</v>
      </c>
    </row>
    <row r="24" spans="1:5" ht="15.75">
      <c r="A24" s="12" t="s">
        <v>1375</v>
      </c>
      <c r="B24" s="12" t="s">
        <v>1329</v>
      </c>
      <c r="C24" s="12" t="s">
        <v>21</v>
      </c>
      <c r="D24" s="38" t="s">
        <v>1352</v>
      </c>
      <c r="E24" s="12" t="s">
        <v>1636</v>
      </c>
    </row>
    <row r="25" spans="1:5" ht="15.75">
      <c r="A25" s="20" t="s">
        <v>1377</v>
      </c>
      <c r="B25" s="20" t="s">
        <v>1376</v>
      </c>
      <c r="C25" s="20" t="s">
        <v>0</v>
      </c>
      <c r="D25" s="39" t="s">
        <v>1402</v>
      </c>
      <c r="E25" s="12" t="s">
        <v>1635</v>
      </c>
    </row>
    <row r="26" spans="1:5" ht="15.75">
      <c r="A26" s="12" t="s">
        <v>1378</v>
      </c>
      <c r="B26" s="12" t="s">
        <v>1376</v>
      </c>
      <c r="C26" s="12" t="s">
        <v>1</v>
      </c>
      <c r="D26" s="38" t="s">
        <v>1403</v>
      </c>
      <c r="E26" s="12" t="s">
        <v>1635</v>
      </c>
    </row>
    <row r="27" spans="1:5" ht="15.75">
      <c r="A27" s="12" t="s">
        <v>1379</v>
      </c>
      <c r="B27" s="12" t="s">
        <v>1376</v>
      </c>
      <c r="C27" s="12" t="s">
        <v>2</v>
      </c>
      <c r="D27" s="38" t="s">
        <v>1404</v>
      </c>
      <c r="E27" s="12" t="s">
        <v>1635</v>
      </c>
    </row>
    <row r="28" spans="1:5" ht="15.75">
      <c r="A28" s="12" t="s">
        <v>1380</v>
      </c>
      <c r="B28" s="12" t="s">
        <v>1376</v>
      </c>
      <c r="C28" s="12" t="s">
        <v>3</v>
      </c>
      <c r="D28" s="38" t="s">
        <v>1405</v>
      </c>
      <c r="E28" s="12" t="s">
        <v>1635</v>
      </c>
    </row>
    <row r="29" spans="1:5" ht="15.75">
      <c r="A29" s="12" t="s">
        <v>1381</v>
      </c>
      <c r="B29" s="12" t="s">
        <v>1376</v>
      </c>
      <c r="C29" s="12" t="s">
        <v>4</v>
      </c>
      <c r="D29" s="38" t="s">
        <v>1406</v>
      </c>
      <c r="E29" s="12" t="s">
        <v>1635</v>
      </c>
    </row>
    <row r="30" spans="1:5" ht="15.75">
      <c r="A30" s="12" t="s">
        <v>1382</v>
      </c>
      <c r="B30" s="12" t="s">
        <v>1376</v>
      </c>
      <c r="C30" s="12" t="s">
        <v>29</v>
      </c>
      <c r="D30" s="38" t="s">
        <v>1407</v>
      </c>
      <c r="E30" s="12" t="s">
        <v>1635</v>
      </c>
    </row>
    <row r="31" spans="1:5" ht="15.75">
      <c r="A31" s="12" t="s">
        <v>1383</v>
      </c>
      <c r="B31" s="12" t="s">
        <v>1376</v>
      </c>
      <c r="C31" s="12" t="s">
        <v>5</v>
      </c>
      <c r="D31" s="38" t="s">
        <v>1408</v>
      </c>
      <c r="E31" s="12" t="s">
        <v>1635</v>
      </c>
    </row>
    <row r="32" spans="1:5" ht="15.75">
      <c r="A32" s="12" t="s">
        <v>1384</v>
      </c>
      <c r="B32" s="12" t="s">
        <v>1376</v>
      </c>
      <c r="C32" s="12" t="s">
        <v>6</v>
      </c>
      <c r="D32" s="38" t="s">
        <v>1409</v>
      </c>
      <c r="E32" s="12" t="s">
        <v>1635</v>
      </c>
    </row>
    <row r="33" spans="1:5" ht="15.75">
      <c r="A33" s="12" t="s">
        <v>1385</v>
      </c>
      <c r="B33" s="12" t="s">
        <v>1376</v>
      </c>
      <c r="C33" s="12" t="s">
        <v>7</v>
      </c>
      <c r="D33" s="38" t="s">
        <v>1410</v>
      </c>
      <c r="E33" s="12" t="s">
        <v>1635</v>
      </c>
    </row>
    <row r="34" spans="1:5" ht="15.75">
      <c r="A34" s="12" t="s">
        <v>1386</v>
      </c>
      <c r="B34" s="12" t="s">
        <v>1376</v>
      </c>
      <c r="C34" s="12" t="s">
        <v>8</v>
      </c>
      <c r="D34" s="38" t="s">
        <v>1411</v>
      </c>
      <c r="E34" s="12" t="s">
        <v>1635</v>
      </c>
    </row>
    <row r="35" spans="1:5" ht="15.75">
      <c r="A35" s="12" t="s">
        <v>1387</v>
      </c>
      <c r="B35" s="12" t="s">
        <v>1376</v>
      </c>
      <c r="C35" s="12" t="s">
        <v>9</v>
      </c>
      <c r="D35" s="38" t="s">
        <v>1412</v>
      </c>
      <c r="E35" s="12" t="s">
        <v>1635</v>
      </c>
    </row>
    <row r="36" spans="1:5" ht="15.75">
      <c r="A36" s="12" t="s">
        <v>1388</v>
      </c>
      <c r="B36" s="12" t="s">
        <v>1376</v>
      </c>
      <c r="C36" s="12" t="s">
        <v>10</v>
      </c>
      <c r="D36" s="38" t="s">
        <v>1413</v>
      </c>
      <c r="E36" s="12" t="s">
        <v>1635</v>
      </c>
    </row>
    <row r="37" spans="1:5" ht="15.75">
      <c r="A37" s="12" t="s">
        <v>1389</v>
      </c>
      <c r="B37" s="12" t="s">
        <v>1376</v>
      </c>
      <c r="C37" s="12" t="s">
        <v>11</v>
      </c>
      <c r="D37" s="38" t="s">
        <v>1414</v>
      </c>
      <c r="E37" s="12" t="s">
        <v>1635</v>
      </c>
    </row>
    <row r="38" spans="1:5" ht="15.75">
      <c r="A38" s="12" t="s">
        <v>1390</v>
      </c>
      <c r="B38" s="12" t="s">
        <v>1376</v>
      </c>
      <c r="C38" s="12" t="s">
        <v>12</v>
      </c>
      <c r="D38" s="38" t="s">
        <v>1415</v>
      </c>
      <c r="E38" s="12" t="s">
        <v>1635</v>
      </c>
    </row>
    <row r="39" spans="1:5" ht="15.75">
      <c r="A39" s="12" t="s">
        <v>1391</v>
      </c>
      <c r="B39" s="12" t="s">
        <v>1376</v>
      </c>
      <c r="C39" s="12" t="s">
        <v>13</v>
      </c>
      <c r="D39" s="38" t="s">
        <v>1416</v>
      </c>
      <c r="E39" s="12" t="s">
        <v>1636</v>
      </c>
    </row>
    <row r="40" spans="1:5" ht="15.75">
      <c r="A40" s="12" t="s">
        <v>1392</v>
      </c>
      <c r="B40" s="12" t="s">
        <v>1376</v>
      </c>
      <c r="C40" s="12" t="s">
        <v>14</v>
      </c>
      <c r="D40" s="38" t="s">
        <v>1417</v>
      </c>
      <c r="E40" s="12" t="s">
        <v>1636</v>
      </c>
    </row>
    <row r="41" spans="1:5" ht="15.75">
      <c r="A41" s="12" t="s">
        <v>1393</v>
      </c>
      <c r="B41" s="12" t="s">
        <v>1376</v>
      </c>
      <c r="C41" s="12" t="s">
        <v>15</v>
      </c>
      <c r="D41" s="38" t="s">
        <v>1418</v>
      </c>
      <c r="E41" s="12" t="s">
        <v>1636</v>
      </c>
    </row>
    <row r="42" spans="1:5" ht="15.75">
      <c r="A42" s="12" t="s">
        <v>1394</v>
      </c>
      <c r="B42" s="12" t="s">
        <v>1376</v>
      </c>
      <c r="C42" s="12" t="s">
        <v>16</v>
      </c>
      <c r="D42" s="38" t="s">
        <v>1419</v>
      </c>
      <c r="E42" s="12" t="s">
        <v>1636</v>
      </c>
    </row>
    <row r="43" spans="1:5" ht="15.75">
      <c r="A43" s="12" t="s">
        <v>1395</v>
      </c>
      <c r="B43" s="12" t="s">
        <v>1376</v>
      </c>
      <c r="C43" s="12" t="s">
        <v>17</v>
      </c>
      <c r="D43" s="38" t="s">
        <v>1420</v>
      </c>
      <c r="E43" s="12" t="s">
        <v>1636</v>
      </c>
    </row>
    <row r="44" spans="1:5" ht="15.75">
      <c r="A44" s="12" t="s">
        <v>1396</v>
      </c>
      <c r="B44" s="12" t="s">
        <v>1376</v>
      </c>
      <c r="C44" s="12" t="s">
        <v>18</v>
      </c>
      <c r="D44" s="38" t="s">
        <v>1421</v>
      </c>
      <c r="E44" s="12" t="s">
        <v>1636</v>
      </c>
    </row>
    <row r="45" spans="1:5" ht="15.75">
      <c r="A45" s="12" t="s">
        <v>1397</v>
      </c>
      <c r="B45" s="12" t="s">
        <v>1376</v>
      </c>
      <c r="C45" s="12" t="s">
        <v>19</v>
      </c>
      <c r="D45" s="38" t="s">
        <v>1422</v>
      </c>
      <c r="E45" s="12" t="s">
        <v>1636</v>
      </c>
    </row>
    <row r="46" spans="1:5" ht="15.75">
      <c r="A46" s="12" t="s">
        <v>1398</v>
      </c>
      <c r="B46" s="12" t="s">
        <v>1376</v>
      </c>
      <c r="C46" s="12" t="s">
        <v>20</v>
      </c>
      <c r="D46" s="38" t="s">
        <v>1423</v>
      </c>
      <c r="E46" s="12" t="s">
        <v>1636</v>
      </c>
    </row>
    <row r="47" spans="1:5" ht="15.75">
      <c r="A47" s="12" t="s">
        <v>1399</v>
      </c>
      <c r="B47" s="12" t="s">
        <v>1376</v>
      </c>
      <c r="C47" s="12" t="s">
        <v>21</v>
      </c>
      <c r="D47" s="38" t="s">
        <v>1424</v>
      </c>
      <c r="E47" s="12" t="s">
        <v>1636</v>
      </c>
    </row>
    <row r="48" spans="1:5" ht="15.75">
      <c r="A48" s="12" t="s">
        <v>1400</v>
      </c>
      <c r="B48" s="12" t="s">
        <v>1376</v>
      </c>
      <c r="C48" s="12" t="s">
        <v>22</v>
      </c>
      <c r="D48" s="38" t="s">
        <v>1425</v>
      </c>
      <c r="E48" s="12" t="s">
        <v>1636</v>
      </c>
    </row>
    <row r="49" spans="1:5" ht="15.75">
      <c r="A49" s="12" t="s">
        <v>1401</v>
      </c>
      <c r="B49" s="12" t="s">
        <v>1376</v>
      </c>
      <c r="C49" s="12" t="s">
        <v>23</v>
      </c>
      <c r="D49" s="38" t="s">
        <v>1426</v>
      </c>
      <c r="E49" s="12" t="s">
        <v>1636</v>
      </c>
    </row>
    <row r="50" spans="1:5" ht="15.75">
      <c r="A50" s="12" t="s">
        <v>1429</v>
      </c>
      <c r="B50" s="12" t="s">
        <v>1427</v>
      </c>
      <c r="C50" s="12" t="s">
        <v>1</v>
      </c>
      <c r="D50" s="38" t="s">
        <v>1452</v>
      </c>
      <c r="E50" s="12" t="s">
        <v>1635</v>
      </c>
    </row>
    <row r="51" spans="1:5" ht="15.75">
      <c r="A51" s="12" t="s">
        <v>1430</v>
      </c>
      <c r="B51" s="12" t="s">
        <v>1427</v>
      </c>
      <c r="C51" s="12" t="s">
        <v>2</v>
      </c>
      <c r="D51" s="38" t="s">
        <v>1453</v>
      </c>
      <c r="E51" s="12" t="s">
        <v>1635</v>
      </c>
    </row>
    <row r="52" spans="1:5" ht="15.75">
      <c r="A52" s="12" t="s">
        <v>1431</v>
      </c>
      <c r="B52" s="12" t="s">
        <v>1427</v>
      </c>
      <c r="C52" s="12" t="s">
        <v>3</v>
      </c>
      <c r="D52" s="38" t="s">
        <v>1454</v>
      </c>
      <c r="E52" s="12" t="s">
        <v>1635</v>
      </c>
    </row>
    <row r="53" spans="1:5" ht="15.75">
      <c r="A53" s="12" t="s">
        <v>1432</v>
      </c>
      <c r="B53" s="12" t="s">
        <v>1427</v>
      </c>
      <c r="C53" s="12" t="s">
        <v>4</v>
      </c>
      <c r="D53" s="38" t="s">
        <v>1455</v>
      </c>
      <c r="E53" s="12" t="s">
        <v>1635</v>
      </c>
    </row>
    <row r="54" spans="1:5" ht="15.75">
      <c r="A54" s="12" t="s">
        <v>1433</v>
      </c>
      <c r="B54" s="12" t="s">
        <v>1427</v>
      </c>
      <c r="C54" s="12" t="s">
        <v>29</v>
      </c>
      <c r="D54" s="38" t="s">
        <v>1456</v>
      </c>
      <c r="E54" s="12" t="s">
        <v>1635</v>
      </c>
    </row>
    <row r="55" spans="1:5" ht="15.75">
      <c r="A55" s="12" t="s">
        <v>1434</v>
      </c>
      <c r="B55" s="12" t="s">
        <v>1427</v>
      </c>
      <c r="C55" s="12" t="s">
        <v>5</v>
      </c>
      <c r="D55" s="38" t="s">
        <v>1457</v>
      </c>
      <c r="E55" s="12" t="s">
        <v>1635</v>
      </c>
    </row>
    <row r="56" spans="1:5" ht="15.75">
      <c r="A56" s="12" t="s">
        <v>1435</v>
      </c>
      <c r="B56" s="12" t="s">
        <v>1427</v>
      </c>
      <c r="C56" s="12" t="s">
        <v>6</v>
      </c>
      <c r="D56" s="38" t="s">
        <v>1458</v>
      </c>
      <c r="E56" s="12" t="s">
        <v>1635</v>
      </c>
    </row>
    <row r="57" spans="1:5" ht="15.75">
      <c r="A57" s="12" t="s">
        <v>1436</v>
      </c>
      <c r="B57" s="12" t="s">
        <v>1427</v>
      </c>
      <c r="C57" s="12" t="s">
        <v>7</v>
      </c>
      <c r="D57" s="38" t="s">
        <v>1459</v>
      </c>
      <c r="E57" s="12" t="s">
        <v>1635</v>
      </c>
    </row>
    <row r="58" spans="1:5" ht="15.75">
      <c r="A58" s="12" t="s">
        <v>1437</v>
      </c>
      <c r="B58" s="12" t="s">
        <v>1427</v>
      </c>
      <c r="C58" s="12" t="s">
        <v>8</v>
      </c>
      <c r="D58" s="38" t="s">
        <v>1460</v>
      </c>
      <c r="E58" s="12" t="s">
        <v>1635</v>
      </c>
    </row>
    <row r="59" spans="1:5" ht="15.75">
      <c r="A59" s="12" t="s">
        <v>1438</v>
      </c>
      <c r="B59" s="12" t="s">
        <v>1427</v>
      </c>
      <c r="C59" s="12" t="s">
        <v>9</v>
      </c>
      <c r="D59" s="38" t="s">
        <v>1461</v>
      </c>
      <c r="E59" s="12" t="s">
        <v>1635</v>
      </c>
    </row>
    <row r="60" spans="1:5" ht="15.75">
      <c r="A60" s="12" t="s">
        <v>1439</v>
      </c>
      <c r="B60" s="12" t="s">
        <v>1427</v>
      </c>
      <c r="C60" s="12" t="s">
        <v>10</v>
      </c>
      <c r="D60" s="38" t="s">
        <v>1462</v>
      </c>
      <c r="E60" s="12" t="s">
        <v>1636</v>
      </c>
    </row>
    <row r="61" spans="1:5" ht="15.75">
      <c r="A61" s="12" t="s">
        <v>1440</v>
      </c>
      <c r="B61" s="12" t="s">
        <v>1427</v>
      </c>
      <c r="C61" s="12" t="s">
        <v>11</v>
      </c>
      <c r="D61" s="38" t="s">
        <v>1463</v>
      </c>
      <c r="E61" s="12" t="s">
        <v>1636</v>
      </c>
    </row>
    <row r="62" spans="1:5" ht="15.75">
      <c r="A62" s="12" t="s">
        <v>1441</v>
      </c>
      <c r="B62" s="12" t="s">
        <v>1427</v>
      </c>
      <c r="C62" s="12" t="s">
        <v>12</v>
      </c>
      <c r="D62" s="38" t="s">
        <v>1464</v>
      </c>
      <c r="E62" s="12" t="s">
        <v>1636</v>
      </c>
    </row>
    <row r="63" spans="1:5" ht="15.75">
      <c r="A63" s="12" t="s">
        <v>1442</v>
      </c>
      <c r="B63" s="12" t="s">
        <v>1427</v>
      </c>
      <c r="C63" s="12" t="s">
        <v>13</v>
      </c>
      <c r="D63" s="38" t="s">
        <v>1465</v>
      </c>
      <c r="E63" s="12" t="s">
        <v>1636</v>
      </c>
    </row>
    <row r="64" spans="1:5" ht="15.75">
      <c r="A64" s="12" t="s">
        <v>1443</v>
      </c>
      <c r="B64" s="12" t="s">
        <v>1427</v>
      </c>
      <c r="C64" s="12" t="s">
        <v>14</v>
      </c>
      <c r="D64" s="38" t="s">
        <v>1466</v>
      </c>
      <c r="E64" s="12" t="s">
        <v>1636</v>
      </c>
    </row>
    <row r="65" spans="1:5" ht="15.75">
      <c r="A65" s="12" t="s">
        <v>1444</v>
      </c>
      <c r="B65" s="12" t="s">
        <v>1427</v>
      </c>
      <c r="C65" s="12" t="s">
        <v>15</v>
      </c>
      <c r="D65" s="38" t="s">
        <v>1467</v>
      </c>
      <c r="E65" s="12" t="s">
        <v>1636</v>
      </c>
    </row>
    <row r="66" spans="1:5" ht="15.75">
      <c r="A66" s="12" t="s">
        <v>1445</v>
      </c>
      <c r="B66" s="12" t="s">
        <v>1427</v>
      </c>
      <c r="C66" s="12" t="s">
        <v>16</v>
      </c>
      <c r="D66" s="38" t="s">
        <v>1468</v>
      </c>
      <c r="E66" s="12" t="s">
        <v>1636</v>
      </c>
    </row>
    <row r="67" spans="1:5" ht="15.75">
      <c r="A67" s="12" t="s">
        <v>1446</v>
      </c>
      <c r="B67" s="12" t="s">
        <v>1427</v>
      </c>
      <c r="C67" s="12" t="s">
        <v>17</v>
      </c>
      <c r="D67" s="38" t="s">
        <v>1469</v>
      </c>
      <c r="E67" s="12" t="s">
        <v>1636</v>
      </c>
    </row>
    <row r="68" spans="1:5" ht="15.75">
      <c r="A68" s="12" t="s">
        <v>1447</v>
      </c>
      <c r="B68" s="12" t="s">
        <v>1427</v>
      </c>
      <c r="C68" s="12" t="s">
        <v>18</v>
      </c>
      <c r="D68" s="38" t="s">
        <v>1470</v>
      </c>
      <c r="E68" s="12" t="s">
        <v>1636</v>
      </c>
    </row>
    <row r="69" spans="1:5" ht="15.75">
      <c r="A69" s="12" t="s">
        <v>1448</v>
      </c>
      <c r="B69" s="12" t="s">
        <v>1427</v>
      </c>
      <c r="C69" s="12" t="s">
        <v>19</v>
      </c>
      <c r="D69" s="38" t="s">
        <v>1471</v>
      </c>
      <c r="E69" s="12" t="s">
        <v>1636</v>
      </c>
    </row>
    <row r="70" spans="1:5" ht="15.75">
      <c r="A70" s="12" t="s">
        <v>1449</v>
      </c>
      <c r="B70" s="12" t="s">
        <v>1427</v>
      </c>
      <c r="C70" s="12" t="s">
        <v>20</v>
      </c>
      <c r="D70" s="38" t="s">
        <v>1472</v>
      </c>
      <c r="E70" s="12" t="s">
        <v>1636</v>
      </c>
    </row>
    <row r="71" spans="1:5" ht="15.75">
      <c r="A71" s="12" t="s">
        <v>1450</v>
      </c>
      <c r="B71" s="12" t="s">
        <v>1427</v>
      </c>
      <c r="C71" s="12" t="s">
        <v>21</v>
      </c>
      <c r="D71" s="38" t="s">
        <v>1473</v>
      </c>
      <c r="E71" s="12" t="s">
        <v>1636</v>
      </c>
    </row>
    <row r="72" spans="1:5" ht="15.75">
      <c r="A72" s="20" t="s">
        <v>1475</v>
      </c>
      <c r="B72" s="20" t="s">
        <v>1474</v>
      </c>
      <c r="C72" s="20" t="s">
        <v>0</v>
      </c>
      <c r="D72" s="39" t="s">
        <v>1500</v>
      </c>
      <c r="E72" s="12" t="s">
        <v>1635</v>
      </c>
    </row>
    <row r="73" spans="1:5" ht="15.75">
      <c r="A73" s="12" t="s">
        <v>1476</v>
      </c>
      <c r="B73" s="12" t="s">
        <v>1474</v>
      </c>
      <c r="C73" s="12" t="s">
        <v>1</v>
      </c>
      <c r="D73" s="38" t="s">
        <v>1501</v>
      </c>
      <c r="E73" s="12" t="s">
        <v>1635</v>
      </c>
    </row>
    <row r="74" spans="1:5" ht="15.75">
      <c r="A74" s="12" t="s">
        <v>1477</v>
      </c>
      <c r="B74" s="12" t="s">
        <v>1474</v>
      </c>
      <c r="C74" s="12" t="s">
        <v>2</v>
      </c>
      <c r="D74" s="38" t="s">
        <v>1502</v>
      </c>
      <c r="E74" s="12" t="s">
        <v>1635</v>
      </c>
    </row>
    <row r="75" spans="1:5" ht="15.75">
      <c r="A75" s="12" t="s">
        <v>1478</v>
      </c>
      <c r="B75" s="12" t="s">
        <v>1474</v>
      </c>
      <c r="C75" s="12" t="s">
        <v>3</v>
      </c>
      <c r="D75" s="38" t="s">
        <v>1503</v>
      </c>
      <c r="E75" s="12" t="s">
        <v>1635</v>
      </c>
    </row>
    <row r="76" spans="1:5" ht="15.75">
      <c r="A76" s="12" t="s">
        <v>1479</v>
      </c>
      <c r="B76" s="12" t="s">
        <v>1474</v>
      </c>
      <c r="C76" s="12" t="s">
        <v>4</v>
      </c>
      <c r="D76" s="38" t="s">
        <v>1504</v>
      </c>
      <c r="E76" s="12" t="s">
        <v>1635</v>
      </c>
    </row>
    <row r="77" spans="1:5" ht="15.75">
      <c r="A77" s="12" t="s">
        <v>1480</v>
      </c>
      <c r="B77" s="12" t="s">
        <v>1474</v>
      </c>
      <c r="C77" s="12" t="s">
        <v>29</v>
      </c>
      <c r="D77" s="38" t="s">
        <v>1505</v>
      </c>
      <c r="E77" s="12" t="s">
        <v>1635</v>
      </c>
    </row>
    <row r="78" spans="1:5" ht="15.75">
      <c r="A78" s="12" t="s">
        <v>1481</v>
      </c>
      <c r="B78" s="12" t="s">
        <v>1474</v>
      </c>
      <c r="C78" s="12" t="s">
        <v>5</v>
      </c>
      <c r="D78" s="38" t="s">
        <v>1506</v>
      </c>
      <c r="E78" s="12" t="s">
        <v>1635</v>
      </c>
    </row>
    <row r="79" spans="1:5" ht="15.75">
      <c r="A79" s="12" t="s">
        <v>1482</v>
      </c>
      <c r="B79" s="12" t="s">
        <v>1474</v>
      </c>
      <c r="C79" s="12" t="s">
        <v>6</v>
      </c>
      <c r="D79" s="38" t="s">
        <v>1507</v>
      </c>
      <c r="E79" s="12" t="s">
        <v>1635</v>
      </c>
    </row>
    <row r="80" spans="1:5" ht="15.75">
      <c r="A80" s="12" t="s">
        <v>1483</v>
      </c>
      <c r="B80" s="12" t="s">
        <v>1474</v>
      </c>
      <c r="C80" s="12" t="s">
        <v>7</v>
      </c>
      <c r="D80" s="38" t="s">
        <v>1508</v>
      </c>
      <c r="E80" s="12" t="s">
        <v>1635</v>
      </c>
    </row>
    <row r="81" spans="1:5" ht="15.75">
      <c r="A81" s="12" t="s">
        <v>1484</v>
      </c>
      <c r="B81" s="12" t="s">
        <v>1474</v>
      </c>
      <c r="C81" s="12" t="s">
        <v>8</v>
      </c>
      <c r="D81" s="38" t="s">
        <v>1509</v>
      </c>
      <c r="E81" s="12" t="s">
        <v>1635</v>
      </c>
    </row>
    <row r="82" spans="1:5" ht="15.75">
      <c r="A82" s="12" t="s">
        <v>1485</v>
      </c>
      <c r="B82" s="12" t="s">
        <v>1474</v>
      </c>
      <c r="C82" s="12" t="s">
        <v>9</v>
      </c>
      <c r="D82" s="38" t="s">
        <v>1510</v>
      </c>
      <c r="E82" s="12" t="s">
        <v>1635</v>
      </c>
    </row>
    <row r="83" spans="1:5" ht="15.75">
      <c r="A83" s="12" t="s">
        <v>1486</v>
      </c>
      <c r="B83" s="12" t="s">
        <v>1474</v>
      </c>
      <c r="C83" s="12" t="s">
        <v>10</v>
      </c>
      <c r="D83" s="38" t="s">
        <v>1511</v>
      </c>
      <c r="E83" s="12" t="s">
        <v>1635</v>
      </c>
    </row>
    <row r="84" spans="1:5" ht="15.75">
      <c r="A84" s="12" t="s">
        <v>1487</v>
      </c>
      <c r="B84" s="12" t="s">
        <v>1474</v>
      </c>
      <c r="C84" s="12" t="s">
        <v>11</v>
      </c>
      <c r="D84" s="38" t="s">
        <v>1512</v>
      </c>
      <c r="E84" s="12" t="s">
        <v>1635</v>
      </c>
    </row>
    <row r="85" spans="1:5" ht="15.75">
      <c r="A85" s="12" t="s">
        <v>1488</v>
      </c>
      <c r="B85" s="12" t="s">
        <v>1474</v>
      </c>
      <c r="C85" s="12" t="s">
        <v>12</v>
      </c>
      <c r="D85" s="38" t="s">
        <v>1513</v>
      </c>
      <c r="E85" s="12" t="s">
        <v>1636</v>
      </c>
    </row>
    <row r="86" spans="1:5" ht="15.75">
      <c r="A86" s="12" t="s">
        <v>1489</v>
      </c>
      <c r="B86" s="12" t="s">
        <v>1474</v>
      </c>
      <c r="C86" s="12" t="s">
        <v>13</v>
      </c>
      <c r="D86" s="38" t="s">
        <v>1514</v>
      </c>
      <c r="E86" s="12" t="s">
        <v>1636</v>
      </c>
    </row>
    <row r="87" spans="1:5" ht="15.75">
      <c r="A87" s="12" t="s">
        <v>1490</v>
      </c>
      <c r="B87" s="12" t="s">
        <v>1474</v>
      </c>
      <c r="C87" s="12" t="s">
        <v>14</v>
      </c>
      <c r="D87" s="38" t="s">
        <v>1515</v>
      </c>
      <c r="E87" s="12" t="s">
        <v>1636</v>
      </c>
    </row>
    <row r="88" spans="1:5" ht="15.75">
      <c r="A88" s="12" t="s">
        <v>1491</v>
      </c>
      <c r="B88" s="12" t="s">
        <v>1474</v>
      </c>
      <c r="C88" s="12" t="s">
        <v>15</v>
      </c>
      <c r="D88" s="38" t="s">
        <v>1516</v>
      </c>
      <c r="E88" s="12" t="s">
        <v>1636</v>
      </c>
    </row>
    <row r="89" spans="1:5" ht="15.75">
      <c r="A89" s="12" t="s">
        <v>1492</v>
      </c>
      <c r="B89" s="12" t="s">
        <v>1474</v>
      </c>
      <c r="C89" s="12" t="s">
        <v>16</v>
      </c>
      <c r="D89" s="38" t="s">
        <v>1517</v>
      </c>
      <c r="E89" s="12" t="s">
        <v>1636</v>
      </c>
    </row>
    <row r="90" spans="1:5" ht="15.75">
      <c r="A90" s="12" t="s">
        <v>1493</v>
      </c>
      <c r="B90" s="12" t="s">
        <v>1474</v>
      </c>
      <c r="C90" s="12" t="s">
        <v>17</v>
      </c>
      <c r="D90" s="38" t="s">
        <v>1518</v>
      </c>
      <c r="E90" s="12" t="s">
        <v>1636</v>
      </c>
    </row>
    <row r="91" spans="1:5" ht="15.75">
      <c r="A91" s="12" t="s">
        <v>1494</v>
      </c>
      <c r="B91" s="12" t="s">
        <v>1474</v>
      </c>
      <c r="C91" s="12" t="s">
        <v>18</v>
      </c>
      <c r="D91" s="38" t="s">
        <v>1519</v>
      </c>
      <c r="E91" s="12" t="s">
        <v>1636</v>
      </c>
    </row>
    <row r="92" spans="1:5" ht="15.75">
      <c r="A92" s="12" t="s">
        <v>1495</v>
      </c>
      <c r="B92" s="12" t="s">
        <v>1474</v>
      </c>
      <c r="C92" s="12" t="s">
        <v>19</v>
      </c>
      <c r="D92" s="38" t="s">
        <v>1520</v>
      </c>
      <c r="E92" s="12" t="s">
        <v>1636</v>
      </c>
    </row>
    <row r="93" spans="1:5" ht="15.75">
      <c r="A93" s="12" t="s">
        <v>1496</v>
      </c>
      <c r="B93" s="12" t="s">
        <v>1474</v>
      </c>
      <c r="C93" s="12" t="s">
        <v>20</v>
      </c>
      <c r="D93" s="38" t="s">
        <v>1521</v>
      </c>
      <c r="E93" s="12" t="s">
        <v>1636</v>
      </c>
    </row>
    <row r="94" spans="1:5" ht="15.75">
      <c r="A94" s="12" t="s">
        <v>1497</v>
      </c>
      <c r="B94" s="12" t="s">
        <v>1474</v>
      </c>
      <c r="C94" s="12" t="s">
        <v>21</v>
      </c>
      <c r="D94" s="38" t="s">
        <v>1522</v>
      </c>
      <c r="E94" s="12" t="s">
        <v>1636</v>
      </c>
    </row>
    <row r="95" spans="1:5" ht="15.75">
      <c r="A95" s="12" t="s">
        <v>1498</v>
      </c>
      <c r="B95" s="12" t="s">
        <v>1474</v>
      </c>
      <c r="C95" s="12" t="s">
        <v>22</v>
      </c>
      <c r="D95" s="38" t="s">
        <v>1523</v>
      </c>
      <c r="E95" s="12" t="s">
        <v>1636</v>
      </c>
    </row>
    <row r="96" spans="1:5" ht="15.75">
      <c r="A96" s="12" t="s">
        <v>1499</v>
      </c>
      <c r="B96" s="12" t="s">
        <v>1474</v>
      </c>
      <c r="C96" s="12" t="s">
        <v>23</v>
      </c>
      <c r="D96" s="38" t="s">
        <v>1524</v>
      </c>
      <c r="E96" s="12" t="s">
        <v>1636</v>
      </c>
    </row>
    <row r="97" spans="1:5" ht="15.75">
      <c r="A97" s="20" t="s">
        <v>1526</v>
      </c>
      <c r="B97" s="20" t="s">
        <v>1525</v>
      </c>
      <c r="C97" s="20" t="s">
        <v>0</v>
      </c>
      <c r="D97" s="39" t="s">
        <v>1550</v>
      </c>
      <c r="E97" s="12" t="s">
        <v>1635</v>
      </c>
    </row>
    <row r="98" spans="1:5" ht="15.75">
      <c r="A98" s="12" t="s">
        <v>1527</v>
      </c>
      <c r="B98" s="12" t="s">
        <v>1525</v>
      </c>
      <c r="C98" s="12" t="s">
        <v>1</v>
      </c>
      <c r="D98" s="38" t="s">
        <v>1551</v>
      </c>
      <c r="E98" s="12" t="s">
        <v>1635</v>
      </c>
    </row>
    <row r="99" spans="1:5" ht="15.75">
      <c r="A99" s="12" t="s">
        <v>1528</v>
      </c>
      <c r="B99" s="12" t="s">
        <v>1525</v>
      </c>
      <c r="C99" s="12" t="s">
        <v>2</v>
      </c>
      <c r="D99" s="38" t="s">
        <v>1552</v>
      </c>
      <c r="E99" s="12" t="s">
        <v>1635</v>
      </c>
    </row>
    <row r="100" spans="1:5" ht="15.75">
      <c r="A100" s="12" t="s">
        <v>1529</v>
      </c>
      <c r="B100" s="12" t="s">
        <v>1525</v>
      </c>
      <c r="C100" s="12" t="s">
        <v>3</v>
      </c>
      <c r="D100" s="38" t="s">
        <v>1553</v>
      </c>
      <c r="E100" s="12" t="s">
        <v>1635</v>
      </c>
    </row>
    <row r="101" spans="1:5" ht="15.75">
      <c r="A101" s="12" t="s">
        <v>1530</v>
      </c>
      <c r="B101" s="12" t="s">
        <v>1525</v>
      </c>
      <c r="C101" s="12" t="s">
        <v>4</v>
      </c>
      <c r="D101" s="38" t="s">
        <v>1554</v>
      </c>
      <c r="E101" s="12" t="s">
        <v>1635</v>
      </c>
    </row>
    <row r="102" spans="1:5" ht="15.75">
      <c r="A102" s="12" t="s">
        <v>1531</v>
      </c>
      <c r="B102" s="12" t="s">
        <v>1525</v>
      </c>
      <c r="C102" s="12" t="s">
        <v>29</v>
      </c>
      <c r="D102" s="38" t="s">
        <v>1555</v>
      </c>
      <c r="E102" s="12" t="s">
        <v>1635</v>
      </c>
    </row>
    <row r="103" spans="1:5" ht="15.75">
      <c r="A103" s="12" t="s">
        <v>1532</v>
      </c>
      <c r="B103" s="12" t="s">
        <v>1525</v>
      </c>
      <c r="C103" s="12" t="s">
        <v>5</v>
      </c>
      <c r="D103" s="38" t="s">
        <v>1556</v>
      </c>
      <c r="E103" s="12" t="s">
        <v>1635</v>
      </c>
    </row>
    <row r="104" spans="1:5" ht="15.75">
      <c r="A104" s="12" t="s">
        <v>1533</v>
      </c>
      <c r="B104" s="12" t="s">
        <v>1525</v>
      </c>
      <c r="C104" s="12" t="s">
        <v>6</v>
      </c>
      <c r="D104" s="38" t="s">
        <v>1557</v>
      </c>
      <c r="E104" s="12" t="s">
        <v>1635</v>
      </c>
    </row>
    <row r="105" spans="1:5" ht="15.75">
      <c r="A105" s="12" t="s">
        <v>1534</v>
      </c>
      <c r="B105" s="12" t="s">
        <v>1525</v>
      </c>
      <c r="C105" s="12" t="s">
        <v>7</v>
      </c>
      <c r="D105" s="38" t="s">
        <v>1558</v>
      </c>
      <c r="E105" s="12" t="s">
        <v>1635</v>
      </c>
    </row>
    <row r="106" spans="1:5" ht="15.75">
      <c r="A106" s="12" t="s">
        <v>1535</v>
      </c>
      <c r="B106" s="12" t="s">
        <v>1525</v>
      </c>
      <c r="C106" s="12" t="s">
        <v>8</v>
      </c>
      <c r="D106" s="38" t="s">
        <v>1559</v>
      </c>
      <c r="E106" s="12" t="s">
        <v>1635</v>
      </c>
    </row>
    <row r="107" spans="1:5" ht="15.75">
      <c r="A107" s="12" t="s">
        <v>1536</v>
      </c>
      <c r="B107" s="12" t="s">
        <v>1525</v>
      </c>
      <c r="C107" s="12" t="s">
        <v>9</v>
      </c>
      <c r="D107" s="38" t="s">
        <v>1560</v>
      </c>
      <c r="E107" s="12" t="s">
        <v>1635</v>
      </c>
    </row>
    <row r="108" spans="1:5" ht="15.75">
      <c r="A108" s="12" t="s">
        <v>1537</v>
      </c>
      <c r="B108" s="12" t="s">
        <v>1525</v>
      </c>
      <c r="C108" s="12" t="s">
        <v>10</v>
      </c>
      <c r="D108" s="38" t="s">
        <v>1561</v>
      </c>
      <c r="E108" s="12" t="s">
        <v>1635</v>
      </c>
    </row>
    <row r="109" spans="1:5" ht="15.75">
      <c r="A109" s="12" t="s">
        <v>1538</v>
      </c>
      <c r="B109" s="12" t="s">
        <v>1525</v>
      </c>
      <c r="C109" s="12" t="s">
        <v>11</v>
      </c>
      <c r="D109" s="38" t="s">
        <v>1562</v>
      </c>
      <c r="E109" s="12" t="s">
        <v>1635</v>
      </c>
    </row>
    <row r="110" spans="1:5" ht="15.75">
      <c r="A110" s="12" t="s">
        <v>1539</v>
      </c>
      <c r="B110" s="12" t="s">
        <v>1525</v>
      </c>
      <c r="C110" s="12" t="s">
        <v>12</v>
      </c>
      <c r="D110" s="38" t="s">
        <v>1563</v>
      </c>
      <c r="E110" s="12" t="s">
        <v>1635</v>
      </c>
    </row>
    <row r="111" spans="1:5" ht="15.75">
      <c r="A111" s="12" t="s">
        <v>1540</v>
      </c>
      <c r="B111" s="12" t="s">
        <v>1525</v>
      </c>
      <c r="C111" s="12" t="s">
        <v>13</v>
      </c>
      <c r="D111" s="38" t="s">
        <v>1564</v>
      </c>
      <c r="E111" s="12" t="s">
        <v>1636</v>
      </c>
    </row>
    <row r="112" spans="1:5" ht="15.75">
      <c r="A112" s="12" t="s">
        <v>1541</v>
      </c>
      <c r="B112" s="12" t="s">
        <v>1525</v>
      </c>
      <c r="C112" s="12" t="s">
        <v>14</v>
      </c>
      <c r="D112" s="38" t="s">
        <v>1565</v>
      </c>
      <c r="E112" s="12" t="s">
        <v>1636</v>
      </c>
    </row>
    <row r="113" spans="1:5" ht="15.75">
      <c r="A113" s="12" t="s">
        <v>1542</v>
      </c>
      <c r="B113" s="12" t="s">
        <v>1525</v>
      </c>
      <c r="C113" s="12" t="s">
        <v>15</v>
      </c>
      <c r="D113" s="38" t="s">
        <v>1566</v>
      </c>
      <c r="E113" s="12" t="s">
        <v>1636</v>
      </c>
    </row>
    <row r="114" spans="1:5" ht="15.75">
      <c r="A114" s="12" t="s">
        <v>1543</v>
      </c>
      <c r="B114" s="12" t="s">
        <v>1525</v>
      </c>
      <c r="C114" s="12" t="s">
        <v>16</v>
      </c>
      <c r="D114" s="38" t="s">
        <v>1567</v>
      </c>
      <c r="E114" s="12" t="s">
        <v>1636</v>
      </c>
    </row>
    <row r="115" spans="1:5" ht="15.75">
      <c r="A115" s="12" t="s">
        <v>1544</v>
      </c>
      <c r="B115" s="12" t="s">
        <v>1525</v>
      </c>
      <c r="C115" s="12" t="s">
        <v>17</v>
      </c>
      <c r="D115" s="38" t="s">
        <v>1568</v>
      </c>
      <c r="E115" s="12" t="s">
        <v>1636</v>
      </c>
    </row>
    <row r="116" spans="1:5" ht="15.75">
      <c r="A116" s="12" t="s">
        <v>1545</v>
      </c>
      <c r="B116" s="12" t="s">
        <v>1525</v>
      </c>
      <c r="C116" s="12" t="s">
        <v>18</v>
      </c>
      <c r="D116" s="38" t="s">
        <v>1569</v>
      </c>
      <c r="E116" s="12" t="s">
        <v>1636</v>
      </c>
    </row>
    <row r="117" spans="1:5" ht="15.75">
      <c r="A117" s="12" t="s">
        <v>1546</v>
      </c>
      <c r="B117" s="12" t="s">
        <v>1525</v>
      </c>
      <c r="C117" s="12" t="s">
        <v>19</v>
      </c>
      <c r="D117" s="38" t="s">
        <v>1570</v>
      </c>
      <c r="E117" s="12" t="s">
        <v>1636</v>
      </c>
    </row>
    <row r="118" spans="1:5" ht="15.75">
      <c r="A118" s="12" t="s">
        <v>1547</v>
      </c>
      <c r="B118" s="12" t="s">
        <v>1525</v>
      </c>
      <c r="C118" s="12" t="s">
        <v>20</v>
      </c>
      <c r="D118" s="38" t="s">
        <v>1571</v>
      </c>
      <c r="E118" s="12" t="s">
        <v>1636</v>
      </c>
    </row>
    <row r="119" spans="1:5" ht="15.75">
      <c r="A119" s="12" t="s">
        <v>1548</v>
      </c>
      <c r="B119" s="12" t="s">
        <v>1525</v>
      </c>
      <c r="C119" s="12" t="s">
        <v>21</v>
      </c>
      <c r="D119" s="38" t="s">
        <v>1572</v>
      </c>
      <c r="E119" s="12" t="s">
        <v>1636</v>
      </c>
    </row>
    <row r="120" spans="1:5" ht="15.75">
      <c r="A120" s="12" t="s">
        <v>1549</v>
      </c>
      <c r="B120" s="12" t="s">
        <v>1525</v>
      </c>
      <c r="C120" s="12" t="s">
        <v>22</v>
      </c>
      <c r="D120" s="38" t="s">
        <v>1573</v>
      </c>
      <c r="E120" s="12" t="s">
        <v>1636</v>
      </c>
    </row>
    <row r="121" spans="1:5" ht="15.75">
      <c r="A121" s="20" t="s">
        <v>1576</v>
      </c>
      <c r="B121" s="20" t="s">
        <v>1574</v>
      </c>
      <c r="C121" s="20" t="s">
        <v>1575</v>
      </c>
      <c r="D121" s="39" t="s">
        <v>1603</v>
      </c>
      <c r="E121" s="12" t="s">
        <v>1635</v>
      </c>
    </row>
    <row r="122" spans="1:5" ht="15.75">
      <c r="A122" s="12" t="s">
        <v>1577</v>
      </c>
      <c r="B122" s="20" t="s">
        <v>1574</v>
      </c>
      <c r="C122" s="12" t="s">
        <v>1</v>
      </c>
      <c r="D122" s="38" t="s">
        <v>1604</v>
      </c>
      <c r="E122" s="12" t="s">
        <v>1635</v>
      </c>
    </row>
    <row r="123" spans="1:5" ht="15.75">
      <c r="A123" s="12" t="s">
        <v>1578</v>
      </c>
      <c r="B123" s="20" t="s">
        <v>1574</v>
      </c>
      <c r="C123" s="12" t="s">
        <v>2</v>
      </c>
      <c r="D123" s="38" t="s">
        <v>1605</v>
      </c>
      <c r="E123" s="12" t="s">
        <v>1635</v>
      </c>
    </row>
    <row r="124" spans="1:5" ht="15.75">
      <c r="A124" s="12" t="s">
        <v>1579</v>
      </c>
      <c r="B124" s="20" t="s">
        <v>1574</v>
      </c>
      <c r="C124" s="12" t="s">
        <v>3</v>
      </c>
      <c r="D124" s="38" t="s">
        <v>1606</v>
      </c>
      <c r="E124" s="12" t="s">
        <v>1635</v>
      </c>
    </row>
    <row r="125" spans="1:5" ht="15.75">
      <c r="A125" s="12" t="s">
        <v>1580</v>
      </c>
      <c r="B125" s="20" t="s">
        <v>1574</v>
      </c>
      <c r="C125" s="12" t="s">
        <v>4</v>
      </c>
      <c r="D125" s="38" t="s">
        <v>1607</v>
      </c>
      <c r="E125" s="12" t="s">
        <v>1635</v>
      </c>
    </row>
    <row r="126" spans="1:5" ht="15.75">
      <c r="A126" s="12" t="s">
        <v>1581</v>
      </c>
      <c r="B126" s="20" t="s">
        <v>1574</v>
      </c>
      <c r="C126" s="12" t="s">
        <v>29</v>
      </c>
      <c r="D126" s="38" t="s">
        <v>1608</v>
      </c>
      <c r="E126" s="12" t="s">
        <v>1635</v>
      </c>
    </row>
    <row r="127" spans="1:5" ht="15.75">
      <c r="A127" s="12" t="s">
        <v>1582</v>
      </c>
      <c r="B127" s="20" t="s">
        <v>1574</v>
      </c>
      <c r="C127" s="12" t="s">
        <v>5</v>
      </c>
      <c r="D127" s="38" t="s">
        <v>1609</v>
      </c>
      <c r="E127" s="12" t="s">
        <v>1635</v>
      </c>
    </row>
    <row r="128" spans="1:5" ht="15.75">
      <c r="A128" s="12" t="s">
        <v>1583</v>
      </c>
      <c r="B128" s="20" t="s">
        <v>1574</v>
      </c>
      <c r="C128" s="12" t="s">
        <v>6</v>
      </c>
      <c r="D128" s="38" t="s">
        <v>1610</v>
      </c>
      <c r="E128" s="12" t="s">
        <v>1636</v>
      </c>
    </row>
    <row r="129" spans="1:5" ht="15.75">
      <c r="A129" s="12" t="s">
        <v>1584</v>
      </c>
      <c r="B129" s="20" t="s">
        <v>1574</v>
      </c>
      <c r="C129" s="12" t="s">
        <v>7</v>
      </c>
      <c r="D129" s="38" t="s">
        <v>1611</v>
      </c>
      <c r="E129" s="12" t="s">
        <v>1636</v>
      </c>
    </row>
    <row r="130" spans="1:5" ht="15.75">
      <c r="A130" s="12" t="s">
        <v>1585</v>
      </c>
      <c r="B130" s="20" t="s">
        <v>1574</v>
      </c>
      <c r="C130" s="12" t="s">
        <v>8</v>
      </c>
      <c r="D130" s="38" t="s">
        <v>1612</v>
      </c>
      <c r="E130" s="12" t="s">
        <v>1636</v>
      </c>
    </row>
    <row r="131" spans="1:5" ht="15.75">
      <c r="A131" s="12" t="s">
        <v>1586</v>
      </c>
      <c r="B131" s="20" t="s">
        <v>1574</v>
      </c>
      <c r="C131" s="12" t="s">
        <v>9</v>
      </c>
      <c r="D131" s="38" t="s">
        <v>1613</v>
      </c>
      <c r="E131" s="12" t="s">
        <v>1636</v>
      </c>
    </row>
    <row r="132" spans="1:5" ht="15.75">
      <c r="A132" s="12" t="s">
        <v>1587</v>
      </c>
      <c r="B132" s="20" t="s">
        <v>1574</v>
      </c>
      <c r="C132" s="12" t="s">
        <v>10</v>
      </c>
      <c r="D132" s="38" t="s">
        <v>1614</v>
      </c>
      <c r="E132" s="12" t="s">
        <v>1636</v>
      </c>
    </row>
    <row r="133" spans="1:5" ht="15.75">
      <c r="A133" s="12" t="s">
        <v>1588</v>
      </c>
      <c r="B133" s="20" t="s">
        <v>1574</v>
      </c>
      <c r="C133" s="12" t="s">
        <v>11</v>
      </c>
      <c r="D133" s="38" t="s">
        <v>1615</v>
      </c>
      <c r="E133" s="12" t="s">
        <v>1636</v>
      </c>
    </row>
    <row r="134" spans="1:5" ht="15.75">
      <c r="A134" s="12" t="s">
        <v>1589</v>
      </c>
      <c r="B134" s="20" t="s">
        <v>1574</v>
      </c>
      <c r="C134" s="12" t="s">
        <v>12</v>
      </c>
      <c r="D134" s="38" t="s">
        <v>1616</v>
      </c>
      <c r="E134" s="12" t="s">
        <v>1636</v>
      </c>
    </row>
    <row r="135" spans="1:5" ht="15.75">
      <c r="A135" s="12" t="s">
        <v>1590</v>
      </c>
      <c r="B135" s="20" t="s">
        <v>1574</v>
      </c>
      <c r="C135" s="12" t="s">
        <v>13</v>
      </c>
      <c r="D135" s="38" t="s">
        <v>1617</v>
      </c>
      <c r="E135" s="12" t="s">
        <v>1636</v>
      </c>
    </row>
    <row r="136" spans="1:5" s="5" customFormat="1" ht="15.75">
      <c r="A136" s="12" t="s">
        <v>1591</v>
      </c>
      <c r="B136" s="20" t="s">
        <v>1574</v>
      </c>
      <c r="C136" s="12" t="s">
        <v>14</v>
      </c>
      <c r="D136" s="38" t="s">
        <v>1618</v>
      </c>
      <c r="E136" s="12" t="s">
        <v>1636</v>
      </c>
    </row>
    <row r="137" spans="1:5" ht="15.75">
      <c r="A137" s="12" t="s">
        <v>1592</v>
      </c>
      <c r="B137" s="20" t="s">
        <v>1574</v>
      </c>
      <c r="C137" s="12" t="s">
        <v>15</v>
      </c>
      <c r="D137" s="38" t="s">
        <v>1619</v>
      </c>
      <c r="E137" s="12" t="s">
        <v>1636</v>
      </c>
    </row>
    <row r="138" spans="1:5" ht="15.75">
      <c r="A138" s="12" t="s">
        <v>1593</v>
      </c>
      <c r="B138" s="20" t="s">
        <v>1574</v>
      </c>
      <c r="C138" s="12" t="s">
        <v>16</v>
      </c>
      <c r="D138" s="38" t="s">
        <v>1620</v>
      </c>
      <c r="E138" s="12" t="s">
        <v>1636</v>
      </c>
    </row>
    <row r="139" spans="1:5" ht="15.75">
      <c r="A139" s="12" t="s">
        <v>1594</v>
      </c>
      <c r="B139" s="20" t="s">
        <v>1574</v>
      </c>
      <c r="C139" s="12" t="s">
        <v>17</v>
      </c>
      <c r="D139" s="38" t="s">
        <v>1621</v>
      </c>
      <c r="E139" s="12" t="s">
        <v>1636</v>
      </c>
    </row>
    <row r="140" spans="1:5" ht="15.75">
      <c r="A140" s="12" t="s">
        <v>1595</v>
      </c>
      <c r="B140" s="20" t="s">
        <v>1574</v>
      </c>
      <c r="C140" s="12" t="s">
        <v>18</v>
      </c>
      <c r="D140" s="38" t="s">
        <v>1622</v>
      </c>
      <c r="E140" s="12" t="s">
        <v>1636</v>
      </c>
    </row>
    <row r="141" spans="1:5" ht="15.75">
      <c r="A141" s="12" t="s">
        <v>1596</v>
      </c>
      <c r="B141" s="20" t="s">
        <v>1574</v>
      </c>
      <c r="C141" s="12" t="s">
        <v>19</v>
      </c>
      <c r="D141" s="38" t="s">
        <v>1623</v>
      </c>
      <c r="E141" s="12" t="s">
        <v>1636</v>
      </c>
    </row>
    <row r="142" spans="1:5" ht="15.75">
      <c r="A142" s="12" t="s">
        <v>1597</v>
      </c>
      <c r="B142" s="20" t="s">
        <v>1574</v>
      </c>
      <c r="C142" s="12" t="s">
        <v>20</v>
      </c>
      <c r="D142" s="38" t="s">
        <v>1624</v>
      </c>
      <c r="E142" s="12" t="s">
        <v>1636</v>
      </c>
    </row>
    <row r="143" spans="1:5" ht="15.75">
      <c r="A143" s="12" t="s">
        <v>1598</v>
      </c>
      <c r="B143" s="20" t="s">
        <v>1574</v>
      </c>
      <c r="C143" s="12" t="s">
        <v>21</v>
      </c>
      <c r="D143" s="38" t="s">
        <v>1625</v>
      </c>
      <c r="E143" s="12" t="s">
        <v>1636</v>
      </c>
    </row>
    <row r="144" spans="1:5" ht="15.75">
      <c r="A144" s="12" t="s">
        <v>1599</v>
      </c>
      <c r="B144" s="20" t="s">
        <v>1574</v>
      </c>
      <c r="C144" s="12" t="s">
        <v>22</v>
      </c>
      <c r="D144" s="38" t="s">
        <v>1626</v>
      </c>
      <c r="E144" s="12" t="s">
        <v>1636</v>
      </c>
    </row>
    <row r="145" spans="1:5" ht="15.75">
      <c r="A145" s="12" t="s">
        <v>1600</v>
      </c>
      <c r="B145" s="20" t="s">
        <v>1574</v>
      </c>
      <c r="C145" s="12" t="s">
        <v>23</v>
      </c>
      <c r="D145" s="38" t="s">
        <v>1627</v>
      </c>
      <c r="E145" s="12" t="s">
        <v>1636</v>
      </c>
    </row>
    <row r="146" spans="1:5" ht="15.75">
      <c r="A146" s="12" t="s">
        <v>1601</v>
      </c>
      <c r="B146" s="20" t="s">
        <v>1574</v>
      </c>
      <c r="C146" s="12" t="s">
        <v>24</v>
      </c>
      <c r="D146" s="38" t="s">
        <v>1628</v>
      </c>
      <c r="E146" s="12" t="s">
        <v>1636</v>
      </c>
    </row>
    <row r="147" spans="1:5" ht="15.75">
      <c r="A147" s="12" t="s">
        <v>1602</v>
      </c>
      <c r="B147" s="20" t="s">
        <v>1574</v>
      </c>
      <c r="C147" s="12" t="s">
        <v>25</v>
      </c>
      <c r="D147" s="38" t="s">
        <v>1629</v>
      </c>
      <c r="E147" s="12" t="s">
        <v>1636</v>
      </c>
    </row>
    <row r="148" spans="1:5" ht="15.75">
      <c r="A148" s="12" t="s">
        <v>1640</v>
      </c>
      <c r="B148" s="20" t="s">
        <v>1638</v>
      </c>
      <c r="C148" s="12" t="s">
        <v>1639</v>
      </c>
      <c r="D148" s="40" t="s">
        <v>1641</v>
      </c>
      <c r="E148" s="12" t="s">
        <v>1636</v>
      </c>
    </row>
    <row r="149" spans="1:5" ht="15.75">
      <c r="A149" s="20" t="s">
        <v>1428</v>
      </c>
      <c r="B149" s="20" t="s">
        <v>1574</v>
      </c>
      <c r="C149" s="10">
        <v>29</v>
      </c>
      <c r="D149" s="39" t="s">
        <v>1451</v>
      </c>
      <c r="E149" s="12" t="s">
        <v>1635</v>
      </c>
    </row>
    <row r="150" spans="1:5" ht="15.75">
      <c r="A150" s="12" t="s">
        <v>1632</v>
      </c>
      <c r="B150" s="10">
        <v>107</v>
      </c>
      <c r="C150" s="10">
        <v>1</v>
      </c>
      <c r="D150" s="38" t="s">
        <v>1630</v>
      </c>
      <c r="E150" s="12" t="s">
        <v>1635</v>
      </c>
    </row>
    <row r="151" spans="1:5" ht="15.75">
      <c r="A151" s="12" t="s">
        <v>1633</v>
      </c>
      <c r="B151" s="10">
        <v>107</v>
      </c>
      <c r="C151" s="10">
        <v>2</v>
      </c>
      <c r="D151" s="38" t="s">
        <v>1631</v>
      </c>
      <c r="E151" s="12" t="s">
        <v>1636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5"/>
  <sheetViews>
    <sheetView zoomScalePageLayoutView="0" workbookViewId="0" topLeftCell="A161">
      <selection activeCell="J180" sqref="J180"/>
    </sheetView>
  </sheetViews>
  <sheetFormatPr defaultColWidth="9.00390625" defaultRowHeight="15.75"/>
  <cols>
    <col min="1" max="1" width="10.75390625" style="11" customWidth="1"/>
    <col min="2" max="2" width="8.00390625" style="11" customWidth="1"/>
    <col min="3" max="3" width="9.75390625" style="11" customWidth="1"/>
    <col min="4" max="4" width="16.00390625" style="11" customWidth="1"/>
  </cols>
  <sheetData>
    <row r="1" spans="1:5" ht="15.75">
      <c r="A1" s="21" t="s">
        <v>34</v>
      </c>
      <c r="B1" s="21" t="s">
        <v>458</v>
      </c>
      <c r="C1" s="21" t="s">
        <v>459</v>
      </c>
      <c r="D1" s="37" t="s">
        <v>461</v>
      </c>
      <c r="E1" s="10" t="s">
        <v>1687</v>
      </c>
    </row>
    <row r="2" spans="1:5" ht="15.75">
      <c r="A2" s="12" t="s">
        <v>463</v>
      </c>
      <c r="B2" s="12" t="s">
        <v>833</v>
      </c>
      <c r="C2" s="12" t="s">
        <v>0</v>
      </c>
      <c r="D2" s="38" t="s">
        <v>638</v>
      </c>
      <c r="E2" s="1"/>
    </row>
    <row r="3" spans="1:5" ht="15.75">
      <c r="A3" s="12" t="s">
        <v>464</v>
      </c>
      <c r="B3" s="12" t="s">
        <v>833</v>
      </c>
      <c r="C3" s="12" t="s">
        <v>1</v>
      </c>
      <c r="D3" s="38" t="s">
        <v>639</v>
      </c>
      <c r="E3" s="1"/>
    </row>
    <row r="4" spans="1:5" ht="15.75">
      <c r="A4" s="12" t="s">
        <v>465</v>
      </c>
      <c r="B4" s="12" t="s">
        <v>833</v>
      </c>
      <c r="C4" s="12" t="s">
        <v>2</v>
      </c>
      <c r="D4" s="38" t="s">
        <v>640</v>
      </c>
      <c r="E4" s="1"/>
    </row>
    <row r="5" spans="1:5" ht="15.75">
      <c r="A5" s="12" t="s">
        <v>466</v>
      </c>
      <c r="B5" s="12" t="s">
        <v>833</v>
      </c>
      <c r="C5" s="12" t="s">
        <v>3</v>
      </c>
      <c r="D5" s="38" t="s">
        <v>641</v>
      </c>
      <c r="E5" s="1"/>
    </row>
    <row r="6" spans="1:5" ht="15.75">
      <c r="A6" s="12" t="s">
        <v>467</v>
      </c>
      <c r="B6" s="12" t="s">
        <v>833</v>
      </c>
      <c r="C6" s="12" t="s">
        <v>4</v>
      </c>
      <c r="D6" s="38" t="s">
        <v>642</v>
      </c>
      <c r="E6" s="1"/>
    </row>
    <row r="7" spans="1:5" ht="15.75">
      <c r="A7" s="12" t="s">
        <v>468</v>
      </c>
      <c r="B7" s="12" t="s">
        <v>833</v>
      </c>
      <c r="C7" s="12" t="s">
        <v>29</v>
      </c>
      <c r="D7" s="38" t="s">
        <v>643</v>
      </c>
      <c r="E7" s="1"/>
    </row>
    <row r="8" spans="1:5" ht="15.75">
      <c r="A8" s="12" t="s">
        <v>469</v>
      </c>
      <c r="B8" s="12" t="s">
        <v>833</v>
      </c>
      <c r="C8" s="12" t="s">
        <v>5</v>
      </c>
      <c r="D8" s="38" t="s">
        <v>644</v>
      </c>
      <c r="E8" s="1"/>
    </row>
    <row r="9" spans="1:5" ht="15.75">
      <c r="A9" s="12" t="s">
        <v>470</v>
      </c>
      <c r="B9" s="12" t="s">
        <v>833</v>
      </c>
      <c r="C9" s="12" t="s">
        <v>6</v>
      </c>
      <c r="D9" s="38" t="s">
        <v>645</v>
      </c>
      <c r="E9" s="1"/>
    </row>
    <row r="10" spans="1:5" ht="15.75">
      <c r="A10" s="12" t="s">
        <v>471</v>
      </c>
      <c r="B10" s="12" t="s">
        <v>833</v>
      </c>
      <c r="C10" s="12" t="s">
        <v>7</v>
      </c>
      <c r="D10" s="38" t="s">
        <v>646</v>
      </c>
      <c r="E10" s="1"/>
    </row>
    <row r="11" spans="1:5" ht="15.75">
      <c r="A11" s="12" t="s">
        <v>472</v>
      </c>
      <c r="B11" s="12" t="s">
        <v>833</v>
      </c>
      <c r="C11" s="12" t="s">
        <v>8</v>
      </c>
      <c r="D11" s="38" t="s">
        <v>647</v>
      </c>
      <c r="E11" s="1"/>
    </row>
    <row r="12" spans="1:5" ht="15.75">
      <c r="A12" s="12" t="s">
        <v>473</v>
      </c>
      <c r="B12" s="12" t="s">
        <v>833</v>
      </c>
      <c r="C12" s="12" t="s">
        <v>9</v>
      </c>
      <c r="D12" s="38" t="s">
        <v>648</v>
      </c>
      <c r="E12" s="1"/>
    </row>
    <row r="13" spans="1:5" ht="15.75">
      <c r="A13" s="12" t="s">
        <v>474</v>
      </c>
      <c r="B13" s="12" t="s">
        <v>833</v>
      </c>
      <c r="C13" s="12" t="s">
        <v>10</v>
      </c>
      <c r="D13" s="38" t="s">
        <v>649</v>
      </c>
      <c r="E13" s="1"/>
    </row>
    <row r="14" spans="1:5" ht="15.75">
      <c r="A14" s="12" t="s">
        <v>475</v>
      </c>
      <c r="B14" s="12" t="s">
        <v>833</v>
      </c>
      <c r="C14" s="12" t="s">
        <v>11</v>
      </c>
      <c r="D14" s="38" t="s">
        <v>650</v>
      </c>
      <c r="E14" s="1"/>
    </row>
    <row r="15" spans="1:5" ht="15.75">
      <c r="A15" s="12" t="s">
        <v>476</v>
      </c>
      <c r="B15" s="12" t="s">
        <v>833</v>
      </c>
      <c r="C15" s="12" t="s">
        <v>12</v>
      </c>
      <c r="D15" s="38" t="s">
        <v>651</v>
      </c>
      <c r="E15" s="1"/>
    </row>
    <row r="16" spans="1:5" ht="15.75">
      <c r="A16" s="12" t="s">
        <v>477</v>
      </c>
      <c r="B16" s="12" t="s">
        <v>833</v>
      </c>
      <c r="C16" s="12" t="s">
        <v>13</v>
      </c>
      <c r="D16" s="38" t="s">
        <v>652</v>
      </c>
      <c r="E16" s="1"/>
    </row>
    <row r="17" spans="1:5" ht="15.75">
      <c r="A17" s="12" t="s">
        <v>478</v>
      </c>
      <c r="B17" s="12" t="s">
        <v>833</v>
      </c>
      <c r="C17" s="12" t="s">
        <v>14</v>
      </c>
      <c r="D17" s="38" t="s">
        <v>653</v>
      </c>
      <c r="E17" s="1"/>
    </row>
    <row r="18" spans="1:5" ht="15.75">
      <c r="A18" s="12" t="s">
        <v>479</v>
      </c>
      <c r="B18" s="12" t="s">
        <v>833</v>
      </c>
      <c r="C18" s="12" t="s">
        <v>15</v>
      </c>
      <c r="D18" s="38" t="s">
        <v>654</v>
      </c>
      <c r="E18" s="1"/>
    </row>
    <row r="19" spans="1:5" ht="15.75">
      <c r="A19" s="12" t="s">
        <v>480</v>
      </c>
      <c r="B19" s="12" t="s">
        <v>833</v>
      </c>
      <c r="C19" s="12" t="s">
        <v>16</v>
      </c>
      <c r="D19" s="38" t="s">
        <v>655</v>
      </c>
      <c r="E19" s="1"/>
    </row>
    <row r="20" spans="1:5" ht="15.75">
      <c r="A20" s="12" t="s">
        <v>481</v>
      </c>
      <c r="B20" s="12" t="s">
        <v>833</v>
      </c>
      <c r="C20" s="12" t="s">
        <v>17</v>
      </c>
      <c r="D20" s="38" t="s">
        <v>656</v>
      </c>
      <c r="E20" s="1"/>
    </row>
    <row r="21" spans="1:5" ht="15.75">
      <c r="A21" s="12" t="s">
        <v>482</v>
      </c>
      <c r="B21" s="12" t="s">
        <v>833</v>
      </c>
      <c r="C21" s="12" t="s">
        <v>18</v>
      </c>
      <c r="D21" s="38" t="s">
        <v>657</v>
      </c>
      <c r="E21" s="1"/>
    </row>
    <row r="22" spans="1:5" ht="15.75">
      <c r="A22" s="12" t="s">
        <v>483</v>
      </c>
      <c r="B22" s="12" t="s">
        <v>833</v>
      </c>
      <c r="C22" s="12" t="s">
        <v>19</v>
      </c>
      <c r="D22" s="38" t="s">
        <v>658</v>
      </c>
      <c r="E22" s="1"/>
    </row>
    <row r="23" spans="1:5" ht="15.75">
      <c r="A23" s="12" t="s">
        <v>484</v>
      </c>
      <c r="B23" s="12" t="s">
        <v>833</v>
      </c>
      <c r="C23" s="12" t="s">
        <v>20</v>
      </c>
      <c r="D23" s="38" t="s">
        <v>659</v>
      </c>
      <c r="E23" s="1"/>
    </row>
    <row r="24" spans="1:5" ht="15.75">
      <c r="A24" s="12" t="s">
        <v>485</v>
      </c>
      <c r="B24" s="12" t="s">
        <v>833</v>
      </c>
      <c r="C24" s="12" t="s">
        <v>21</v>
      </c>
      <c r="D24" s="38" t="s">
        <v>660</v>
      </c>
      <c r="E24" s="1"/>
    </row>
    <row r="25" spans="1:5" ht="15.75">
      <c r="A25" s="12" t="s">
        <v>486</v>
      </c>
      <c r="B25" s="12" t="s">
        <v>833</v>
      </c>
      <c r="C25" s="12" t="s">
        <v>23</v>
      </c>
      <c r="D25" s="38" t="s">
        <v>661</v>
      </c>
      <c r="E25" s="1"/>
    </row>
    <row r="26" spans="1:5" ht="15.75">
      <c r="A26" s="10" t="s">
        <v>487</v>
      </c>
      <c r="B26" s="12" t="s">
        <v>833</v>
      </c>
      <c r="C26" s="10" t="s">
        <v>24</v>
      </c>
      <c r="D26" s="88" t="s">
        <v>662</v>
      </c>
      <c r="E26" s="1"/>
    </row>
    <row r="27" spans="1:5" ht="15.75">
      <c r="A27" s="25" t="s">
        <v>822</v>
      </c>
      <c r="B27" s="12" t="s">
        <v>833</v>
      </c>
      <c r="C27" s="26" t="s">
        <v>823</v>
      </c>
      <c r="D27" s="19" t="s">
        <v>806</v>
      </c>
      <c r="E27" s="1"/>
    </row>
    <row r="28" spans="1:5" ht="15.75">
      <c r="A28" s="12" t="s">
        <v>488</v>
      </c>
      <c r="B28" s="12" t="s">
        <v>834</v>
      </c>
      <c r="C28" s="12" t="s">
        <v>0</v>
      </c>
      <c r="D28" s="38" t="s">
        <v>663</v>
      </c>
      <c r="E28" s="1"/>
    </row>
    <row r="29" spans="1:5" ht="15.75">
      <c r="A29" s="12" t="s">
        <v>489</v>
      </c>
      <c r="B29" s="12" t="s">
        <v>834</v>
      </c>
      <c r="C29" s="12" t="s">
        <v>1</v>
      </c>
      <c r="D29" s="38" t="s">
        <v>664</v>
      </c>
      <c r="E29" s="1"/>
    </row>
    <row r="30" spans="1:5" ht="15.75">
      <c r="A30" s="12" t="s">
        <v>490</v>
      </c>
      <c r="B30" s="12" t="s">
        <v>834</v>
      </c>
      <c r="C30" s="12" t="s">
        <v>2</v>
      </c>
      <c r="D30" s="38" t="s">
        <v>665</v>
      </c>
      <c r="E30" s="1"/>
    </row>
    <row r="31" spans="1:5" ht="15.75">
      <c r="A31" s="12" t="s">
        <v>491</v>
      </c>
      <c r="B31" s="12" t="s">
        <v>834</v>
      </c>
      <c r="C31" s="12" t="s">
        <v>3</v>
      </c>
      <c r="D31" s="38" t="s">
        <v>666</v>
      </c>
      <c r="E31" s="1"/>
    </row>
    <row r="32" spans="1:5" ht="15.75">
      <c r="A32" s="12" t="s">
        <v>492</v>
      </c>
      <c r="B32" s="12" t="s">
        <v>834</v>
      </c>
      <c r="C32" s="12" t="s">
        <v>4</v>
      </c>
      <c r="D32" s="38" t="s">
        <v>667</v>
      </c>
      <c r="E32" s="1"/>
    </row>
    <row r="33" spans="1:5" ht="15.75">
      <c r="A33" s="12" t="s">
        <v>493</v>
      </c>
      <c r="B33" s="12" t="s">
        <v>834</v>
      </c>
      <c r="C33" s="12" t="s">
        <v>29</v>
      </c>
      <c r="D33" s="38" t="s">
        <v>668</v>
      </c>
      <c r="E33" s="1"/>
    </row>
    <row r="34" spans="1:5" ht="15.75">
      <c r="A34" s="12" t="s">
        <v>494</v>
      </c>
      <c r="B34" s="12" t="s">
        <v>834</v>
      </c>
      <c r="C34" s="12" t="s">
        <v>5</v>
      </c>
      <c r="D34" s="38" t="s">
        <v>669</v>
      </c>
      <c r="E34" s="1"/>
    </row>
    <row r="35" spans="1:5" ht="15.75">
      <c r="A35" s="12" t="s">
        <v>495</v>
      </c>
      <c r="B35" s="12" t="s">
        <v>834</v>
      </c>
      <c r="C35" s="12" t="s">
        <v>6</v>
      </c>
      <c r="D35" s="38" t="s">
        <v>670</v>
      </c>
      <c r="E35" s="1"/>
    </row>
    <row r="36" spans="1:5" ht="15.75">
      <c r="A36" s="12" t="s">
        <v>496</v>
      </c>
      <c r="B36" s="12" t="s">
        <v>834</v>
      </c>
      <c r="C36" s="12" t="s">
        <v>7</v>
      </c>
      <c r="D36" s="38" t="s">
        <v>671</v>
      </c>
      <c r="E36" s="1"/>
    </row>
    <row r="37" spans="1:5" ht="15.75">
      <c r="A37" s="12" t="s">
        <v>497</v>
      </c>
      <c r="B37" s="12" t="s">
        <v>834</v>
      </c>
      <c r="C37" s="12" t="s">
        <v>8</v>
      </c>
      <c r="D37" s="38" t="s">
        <v>672</v>
      </c>
      <c r="E37" s="1"/>
    </row>
    <row r="38" spans="1:5" ht="15.75">
      <c r="A38" s="12" t="s">
        <v>498</v>
      </c>
      <c r="B38" s="12" t="s">
        <v>834</v>
      </c>
      <c r="C38" s="12" t="s">
        <v>9</v>
      </c>
      <c r="D38" s="38" t="s">
        <v>673</v>
      </c>
      <c r="E38" s="1"/>
    </row>
    <row r="39" spans="1:5" ht="15.75">
      <c r="A39" s="12" t="s">
        <v>499</v>
      </c>
      <c r="B39" s="12" t="s">
        <v>834</v>
      </c>
      <c r="C39" s="12" t="s">
        <v>10</v>
      </c>
      <c r="D39" s="38" t="s">
        <v>674</v>
      </c>
      <c r="E39" s="1"/>
    </row>
    <row r="40" spans="1:5" ht="15.75">
      <c r="A40" s="12" t="s">
        <v>500</v>
      </c>
      <c r="B40" s="12" t="s">
        <v>834</v>
      </c>
      <c r="C40" s="12" t="s">
        <v>11</v>
      </c>
      <c r="D40" s="38" t="s">
        <v>675</v>
      </c>
      <c r="E40" s="1"/>
    </row>
    <row r="41" spans="1:5" ht="15.75">
      <c r="A41" s="12" t="s">
        <v>501</v>
      </c>
      <c r="B41" s="12" t="s">
        <v>834</v>
      </c>
      <c r="C41" s="12" t="s">
        <v>12</v>
      </c>
      <c r="D41" s="38" t="s">
        <v>676</v>
      </c>
      <c r="E41" s="1"/>
    </row>
    <row r="42" spans="1:5" ht="15.75">
      <c r="A42" s="12" t="s">
        <v>502</v>
      </c>
      <c r="B42" s="12" t="s">
        <v>834</v>
      </c>
      <c r="C42" s="12" t="s">
        <v>13</v>
      </c>
      <c r="D42" s="38" t="s">
        <v>677</v>
      </c>
      <c r="E42" s="1"/>
    </row>
    <row r="43" spans="1:5" ht="15.75">
      <c r="A43" s="12" t="s">
        <v>503</v>
      </c>
      <c r="B43" s="12" t="s">
        <v>834</v>
      </c>
      <c r="C43" s="12" t="s">
        <v>14</v>
      </c>
      <c r="D43" s="38" t="s">
        <v>678</v>
      </c>
      <c r="E43" s="1"/>
    </row>
    <row r="44" spans="1:5" ht="15.75">
      <c r="A44" s="12" t="s">
        <v>504</v>
      </c>
      <c r="B44" s="12" t="s">
        <v>834</v>
      </c>
      <c r="C44" s="12" t="s">
        <v>15</v>
      </c>
      <c r="D44" s="38" t="s">
        <v>679</v>
      </c>
      <c r="E44" s="1"/>
    </row>
    <row r="45" spans="1:5" ht="15.75">
      <c r="A45" s="12" t="s">
        <v>505</v>
      </c>
      <c r="B45" s="12" t="s">
        <v>834</v>
      </c>
      <c r="C45" s="12" t="s">
        <v>16</v>
      </c>
      <c r="D45" s="38" t="s">
        <v>680</v>
      </c>
      <c r="E45" s="1"/>
    </row>
    <row r="46" spans="1:5" ht="15.75">
      <c r="A46" s="12" t="s">
        <v>506</v>
      </c>
      <c r="B46" s="12" t="s">
        <v>834</v>
      </c>
      <c r="C46" s="12" t="s">
        <v>17</v>
      </c>
      <c r="D46" s="38" t="s">
        <v>681</v>
      </c>
      <c r="E46" s="1"/>
    </row>
    <row r="47" spans="1:5" ht="15.75">
      <c r="A47" s="12" t="s">
        <v>507</v>
      </c>
      <c r="B47" s="12" t="s">
        <v>834</v>
      </c>
      <c r="C47" s="12" t="s">
        <v>18</v>
      </c>
      <c r="D47" s="38" t="s">
        <v>682</v>
      </c>
      <c r="E47" s="1"/>
    </row>
    <row r="48" spans="1:5" ht="15.75">
      <c r="A48" s="12" t="s">
        <v>508</v>
      </c>
      <c r="B48" s="12" t="s">
        <v>834</v>
      </c>
      <c r="C48" s="12" t="s">
        <v>19</v>
      </c>
      <c r="D48" s="38" t="s">
        <v>683</v>
      </c>
      <c r="E48" s="1"/>
    </row>
    <row r="49" spans="1:5" ht="15.75">
      <c r="A49" s="12" t="s">
        <v>509</v>
      </c>
      <c r="B49" s="12" t="s">
        <v>834</v>
      </c>
      <c r="C49" s="12" t="s">
        <v>20</v>
      </c>
      <c r="D49" s="38" t="s">
        <v>684</v>
      </c>
      <c r="E49" s="1"/>
    </row>
    <row r="50" spans="1:5" ht="15.75">
      <c r="A50" s="12" t="s">
        <v>510</v>
      </c>
      <c r="B50" s="12" t="s">
        <v>834</v>
      </c>
      <c r="C50" s="12" t="s">
        <v>21</v>
      </c>
      <c r="D50" s="38" t="s">
        <v>685</v>
      </c>
      <c r="E50" s="1"/>
    </row>
    <row r="51" spans="1:5" ht="15.75">
      <c r="A51" s="12" t="s">
        <v>511</v>
      </c>
      <c r="B51" s="12" t="s">
        <v>834</v>
      </c>
      <c r="C51" s="12" t="s">
        <v>22</v>
      </c>
      <c r="D51" s="38" t="s">
        <v>686</v>
      </c>
      <c r="E51" s="1"/>
    </row>
    <row r="52" spans="1:5" ht="15.75">
      <c r="A52" s="12" t="s">
        <v>512</v>
      </c>
      <c r="B52" s="12" t="s">
        <v>834</v>
      </c>
      <c r="C52" s="12" t="s">
        <v>23</v>
      </c>
      <c r="D52" s="38" t="s">
        <v>687</v>
      </c>
      <c r="E52" s="1"/>
    </row>
    <row r="53" spans="1:5" ht="15.75">
      <c r="A53" s="12" t="s">
        <v>513</v>
      </c>
      <c r="B53" s="12" t="s">
        <v>834</v>
      </c>
      <c r="C53" s="12" t="s">
        <v>24</v>
      </c>
      <c r="D53" s="38" t="s">
        <v>688</v>
      </c>
      <c r="E53" s="1"/>
    </row>
    <row r="54" spans="1:5" ht="15.75">
      <c r="A54" s="12" t="s">
        <v>514</v>
      </c>
      <c r="B54" s="12" t="s">
        <v>835</v>
      </c>
      <c r="C54" s="12" t="s">
        <v>0</v>
      </c>
      <c r="D54" s="38" t="s">
        <v>689</v>
      </c>
      <c r="E54" s="1"/>
    </row>
    <row r="55" spans="1:5" ht="15.75">
      <c r="A55" s="12" t="s">
        <v>515</v>
      </c>
      <c r="B55" s="12" t="s">
        <v>835</v>
      </c>
      <c r="C55" s="12" t="s">
        <v>1</v>
      </c>
      <c r="D55" s="38" t="s">
        <v>690</v>
      </c>
      <c r="E55" s="1"/>
    </row>
    <row r="56" spans="1:5" ht="15.75">
      <c r="A56" s="12" t="s">
        <v>516</v>
      </c>
      <c r="B56" s="12" t="s">
        <v>835</v>
      </c>
      <c r="C56" s="12" t="s">
        <v>2</v>
      </c>
      <c r="D56" s="38" t="s">
        <v>691</v>
      </c>
      <c r="E56" s="1"/>
    </row>
    <row r="57" spans="1:5" ht="15.75">
      <c r="A57" s="12" t="s">
        <v>517</v>
      </c>
      <c r="B57" s="12" t="s">
        <v>835</v>
      </c>
      <c r="C57" s="12" t="s">
        <v>3</v>
      </c>
      <c r="D57" s="38" t="s">
        <v>692</v>
      </c>
      <c r="E57" s="1"/>
    </row>
    <row r="58" spans="1:5" ht="15.75">
      <c r="A58" s="12" t="s">
        <v>518</v>
      </c>
      <c r="B58" s="12" t="s">
        <v>835</v>
      </c>
      <c r="C58" s="12" t="s">
        <v>4</v>
      </c>
      <c r="D58" s="38" t="s">
        <v>693</v>
      </c>
      <c r="E58" s="1"/>
    </row>
    <row r="59" spans="1:5" ht="15.75">
      <c r="A59" s="12" t="s">
        <v>519</v>
      </c>
      <c r="B59" s="12" t="s">
        <v>835</v>
      </c>
      <c r="C59" s="12" t="s">
        <v>29</v>
      </c>
      <c r="D59" s="38" t="s">
        <v>694</v>
      </c>
      <c r="E59" s="1"/>
    </row>
    <row r="60" spans="1:5" ht="15.75">
      <c r="A60" s="12" t="s">
        <v>520</v>
      </c>
      <c r="B60" s="12" t="s">
        <v>835</v>
      </c>
      <c r="C60" s="12" t="s">
        <v>5</v>
      </c>
      <c r="D60" s="38" t="s">
        <v>695</v>
      </c>
      <c r="E60" s="1"/>
    </row>
    <row r="61" spans="1:5" ht="15.75">
      <c r="A61" s="12" t="s">
        <v>521</v>
      </c>
      <c r="B61" s="12" t="s">
        <v>835</v>
      </c>
      <c r="C61" s="12" t="s">
        <v>6</v>
      </c>
      <c r="D61" s="38" t="s">
        <v>696</v>
      </c>
      <c r="E61" s="1"/>
    </row>
    <row r="62" spans="1:5" ht="15.75">
      <c r="A62" s="12" t="s">
        <v>522</v>
      </c>
      <c r="B62" s="12" t="s">
        <v>835</v>
      </c>
      <c r="C62" s="12" t="s">
        <v>7</v>
      </c>
      <c r="D62" s="38" t="s">
        <v>697</v>
      </c>
      <c r="E62" s="1"/>
    </row>
    <row r="63" spans="1:5" ht="15.75">
      <c r="A63" s="12" t="s">
        <v>523</v>
      </c>
      <c r="B63" s="12" t="s">
        <v>835</v>
      </c>
      <c r="C63" s="12" t="s">
        <v>8</v>
      </c>
      <c r="D63" s="38" t="s">
        <v>698</v>
      </c>
      <c r="E63" s="1"/>
    </row>
    <row r="64" spans="1:5" ht="15.75">
      <c r="A64" s="12" t="s">
        <v>524</v>
      </c>
      <c r="B64" s="12" t="s">
        <v>835</v>
      </c>
      <c r="C64" s="12" t="s">
        <v>9</v>
      </c>
      <c r="D64" s="38" t="s">
        <v>699</v>
      </c>
      <c r="E64" s="1"/>
    </row>
    <row r="65" spans="1:5" ht="15.75">
      <c r="A65" s="12" t="s">
        <v>525</v>
      </c>
      <c r="B65" s="12" t="s">
        <v>835</v>
      </c>
      <c r="C65" s="12" t="s">
        <v>10</v>
      </c>
      <c r="D65" s="38" t="s">
        <v>700</v>
      </c>
      <c r="E65" s="1"/>
    </row>
    <row r="66" spans="1:5" ht="15.75">
      <c r="A66" s="12" t="s">
        <v>526</v>
      </c>
      <c r="B66" s="12" t="s">
        <v>835</v>
      </c>
      <c r="C66" s="12" t="s">
        <v>11</v>
      </c>
      <c r="D66" s="38" t="s">
        <v>701</v>
      </c>
      <c r="E66" s="1"/>
    </row>
    <row r="67" spans="1:5" ht="15.75">
      <c r="A67" s="12" t="s">
        <v>527</v>
      </c>
      <c r="B67" s="12" t="s">
        <v>835</v>
      </c>
      <c r="C67" s="12" t="s">
        <v>12</v>
      </c>
      <c r="D67" s="38" t="s">
        <v>702</v>
      </c>
      <c r="E67" s="1"/>
    </row>
    <row r="68" spans="1:5" ht="15.75">
      <c r="A68" s="12" t="s">
        <v>528</v>
      </c>
      <c r="B68" s="12" t="s">
        <v>835</v>
      </c>
      <c r="C68" s="12" t="s">
        <v>13</v>
      </c>
      <c r="D68" s="38" t="s">
        <v>703</v>
      </c>
      <c r="E68" s="1"/>
    </row>
    <row r="69" spans="1:5" ht="15.75">
      <c r="A69" s="12" t="s">
        <v>529</v>
      </c>
      <c r="B69" s="12" t="s">
        <v>835</v>
      </c>
      <c r="C69" s="12" t="s">
        <v>14</v>
      </c>
      <c r="D69" s="38" t="s">
        <v>704</v>
      </c>
      <c r="E69" s="1"/>
    </row>
    <row r="70" spans="1:5" ht="15.75">
      <c r="A70" s="12" t="s">
        <v>530</v>
      </c>
      <c r="B70" s="12" t="s">
        <v>835</v>
      </c>
      <c r="C70" s="12" t="s">
        <v>15</v>
      </c>
      <c r="D70" s="38" t="s">
        <v>705</v>
      </c>
      <c r="E70" s="1"/>
    </row>
    <row r="71" spans="1:5" ht="15.75">
      <c r="A71" s="12" t="s">
        <v>531</v>
      </c>
      <c r="B71" s="12" t="s">
        <v>835</v>
      </c>
      <c r="C71" s="12" t="s">
        <v>16</v>
      </c>
      <c r="D71" s="38" t="s">
        <v>706</v>
      </c>
      <c r="E71" s="1"/>
    </row>
    <row r="72" spans="1:5" ht="15.75">
      <c r="A72" s="12" t="s">
        <v>532</v>
      </c>
      <c r="B72" s="12" t="s">
        <v>835</v>
      </c>
      <c r="C72" s="12" t="s">
        <v>17</v>
      </c>
      <c r="D72" s="38" t="s">
        <v>707</v>
      </c>
      <c r="E72" s="1"/>
    </row>
    <row r="73" spans="1:5" ht="15.75">
      <c r="A73" s="12" t="s">
        <v>533</v>
      </c>
      <c r="B73" s="12" t="s">
        <v>835</v>
      </c>
      <c r="C73" s="12" t="s">
        <v>18</v>
      </c>
      <c r="D73" s="38" t="s">
        <v>708</v>
      </c>
      <c r="E73" s="1"/>
    </row>
    <row r="74" spans="1:5" ht="15.75">
      <c r="A74" s="12" t="s">
        <v>534</v>
      </c>
      <c r="B74" s="12" t="s">
        <v>835</v>
      </c>
      <c r="C74" s="12" t="s">
        <v>19</v>
      </c>
      <c r="D74" s="38" t="s">
        <v>709</v>
      </c>
      <c r="E74" s="1"/>
    </row>
    <row r="75" spans="1:5" ht="15.75">
      <c r="A75" s="12" t="s">
        <v>535</v>
      </c>
      <c r="B75" s="12" t="s">
        <v>835</v>
      </c>
      <c r="C75" s="12" t="s">
        <v>20</v>
      </c>
      <c r="D75" s="38" t="s">
        <v>710</v>
      </c>
      <c r="E75" s="1"/>
    </row>
    <row r="76" spans="1:5" ht="15.75">
      <c r="A76" s="12" t="s">
        <v>536</v>
      </c>
      <c r="B76" s="12" t="s">
        <v>835</v>
      </c>
      <c r="C76" s="12" t="s">
        <v>21</v>
      </c>
      <c r="D76" s="38" t="s">
        <v>711</v>
      </c>
      <c r="E76" s="1"/>
    </row>
    <row r="77" spans="1:5" ht="15.75">
      <c r="A77" s="12" t="s">
        <v>537</v>
      </c>
      <c r="B77" s="12" t="s">
        <v>835</v>
      </c>
      <c r="C77" s="12" t="s">
        <v>22</v>
      </c>
      <c r="D77" s="38" t="s">
        <v>712</v>
      </c>
      <c r="E77" s="1"/>
    </row>
    <row r="78" spans="1:5" ht="15.75">
      <c r="A78" s="12" t="s">
        <v>538</v>
      </c>
      <c r="B78" s="12" t="s">
        <v>835</v>
      </c>
      <c r="C78" s="12" t="s">
        <v>23</v>
      </c>
      <c r="D78" s="38" t="s">
        <v>713</v>
      </c>
      <c r="E78" s="1"/>
    </row>
    <row r="79" spans="1:5" ht="15.75">
      <c r="A79" s="12" t="s">
        <v>826</v>
      </c>
      <c r="B79" s="12" t="s">
        <v>835</v>
      </c>
      <c r="C79" s="12" t="s">
        <v>827</v>
      </c>
      <c r="D79" s="38" t="s">
        <v>828</v>
      </c>
      <c r="E79" s="20" t="s">
        <v>1686</v>
      </c>
    </row>
    <row r="80" spans="1:5" ht="15.75">
      <c r="A80" s="12" t="s">
        <v>539</v>
      </c>
      <c r="B80" s="12" t="s">
        <v>836</v>
      </c>
      <c r="C80" s="12" t="s">
        <v>0</v>
      </c>
      <c r="D80" s="38" t="s">
        <v>714</v>
      </c>
      <c r="E80" s="1"/>
    </row>
    <row r="81" spans="1:5" ht="15.75">
      <c r="A81" s="12" t="s">
        <v>540</v>
      </c>
      <c r="B81" s="12" t="s">
        <v>836</v>
      </c>
      <c r="C81" s="12" t="s">
        <v>1</v>
      </c>
      <c r="D81" s="38" t="s">
        <v>715</v>
      </c>
      <c r="E81" s="1"/>
    </row>
    <row r="82" spans="1:5" ht="15.75">
      <c r="A82" s="12" t="s">
        <v>541</v>
      </c>
      <c r="B82" s="12" t="s">
        <v>836</v>
      </c>
      <c r="C82" s="12" t="s">
        <v>2</v>
      </c>
      <c r="D82" s="38" t="s">
        <v>716</v>
      </c>
      <c r="E82" s="1"/>
    </row>
    <row r="83" spans="1:5" ht="15.75">
      <c r="A83" s="12" t="s">
        <v>542</v>
      </c>
      <c r="B83" s="12" t="s">
        <v>836</v>
      </c>
      <c r="C83" s="12" t="s">
        <v>3</v>
      </c>
      <c r="D83" s="38" t="s">
        <v>717</v>
      </c>
      <c r="E83" s="1"/>
    </row>
    <row r="84" spans="1:5" ht="15.75">
      <c r="A84" s="12" t="s">
        <v>543</v>
      </c>
      <c r="B84" s="12" t="s">
        <v>836</v>
      </c>
      <c r="C84" s="12" t="s">
        <v>4</v>
      </c>
      <c r="D84" s="38" t="s">
        <v>718</v>
      </c>
      <c r="E84" s="1"/>
    </row>
    <row r="85" spans="1:5" ht="15.75">
      <c r="A85" s="12" t="s">
        <v>544</v>
      </c>
      <c r="B85" s="12" t="s">
        <v>836</v>
      </c>
      <c r="C85" s="12" t="s">
        <v>29</v>
      </c>
      <c r="D85" s="38" t="s">
        <v>719</v>
      </c>
      <c r="E85" s="1"/>
    </row>
    <row r="86" spans="1:5" ht="15.75">
      <c r="A86" s="12" t="s">
        <v>545</v>
      </c>
      <c r="B86" s="12" t="s">
        <v>836</v>
      </c>
      <c r="C86" s="12" t="s">
        <v>5</v>
      </c>
      <c r="D86" s="38" t="s">
        <v>720</v>
      </c>
      <c r="E86" s="1"/>
    </row>
    <row r="87" spans="1:5" ht="15.75">
      <c r="A87" s="12" t="s">
        <v>546</v>
      </c>
      <c r="B87" s="12" t="s">
        <v>836</v>
      </c>
      <c r="C87" s="12" t="s">
        <v>6</v>
      </c>
      <c r="D87" s="38" t="s">
        <v>721</v>
      </c>
      <c r="E87" s="1"/>
    </row>
    <row r="88" spans="1:5" ht="15.75">
      <c r="A88" s="12" t="s">
        <v>547</v>
      </c>
      <c r="B88" s="12" t="s">
        <v>836</v>
      </c>
      <c r="C88" s="12" t="s">
        <v>7</v>
      </c>
      <c r="D88" s="38" t="s">
        <v>722</v>
      </c>
      <c r="E88" s="1"/>
    </row>
    <row r="89" spans="1:5" ht="15.75">
      <c r="A89" s="12" t="s">
        <v>548</v>
      </c>
      <c r="B89" s="12" t="s">
        <v>836</v>
      </c>
      <c r="C89" s="12" t="s">
        <v>8</v>
      </c>
      <c r="D89" s="38" t="s">
        <v>723</v>
      </c>
      <c r="E89" s="1"/>
    </row>
    <row r="90" spans="1:5" ht="15.75">
      <c r="A90" s="12" t="s">
        <v>549</v>
      </c>
      <c r="B90" s="12" t="s">
        <v>836</v>
      </c>
      <c r="C90" s="12" t="s">
        <v>9</v>
      </c>
      <c r="D90" s="38" t="s">
        <v>724</v>
      </c>
      <c r="E90" s="1"/>
    </row>
    <row r="91" spans="1:5" ht="15.75">
      <c r="A91" s="12" t="s">
        <v>550</v>
      </c>
      <c r="B91" s="12" t="s">
        <v>836</v>
      </c>
      <c r="C91" s="12" t="s">
        <v>10</v>
      </c>
      <c r="D91" s="38" t="s">
        <v>725</v>
      </c>
      <c r="E91" s="1"/>
    </row>
    <row r="92" spans="1:5" ht="15.75">
      <c r="A92" s="12" t="s">
        <v>551</v>
      </c>
      <c r="B92" s="12" t="s">
        <v>836</v>
      </c>
      <c r="C92" s="12" t="s">
        <v>11</v>
      </c>
      <c r="D92" s="38" t="s">
        <v>726</v>
      </c>
      <c r="E92" s="1"/>
    </row>
    <row r="93" spans="1:5" ht="15.75">
      <c r="A93" s="12" t="s">
        <v>552</v>
      </c>
      <c r="B93" s="12" t="s">
        <v>836</v>
      </c>
      <c r="C93" s="12" t="s">
        <v>12</v>
      </c>
      <c r="D93" s="38" t="s">
        <v>727</v>
      </c>
      <c r="E93" s="1"/>
    </row>
    <row r="94" spans="1:5" ht="15.75">
      <c r="A94" s="12" t="s">
        <v>553</v>
      </c>
      <c r="B94" s="12" t="s">
        <v>836</v>
      </c>
      <c r="C94" s="12" t="s">
        <v>13</v>
      </c>
      <c r="D94" s="38" t="s">
        <v>728</v>
      </c>
      <c r="E94" s="1"/>
    </row>
    <row r="95" spans="1:5" ht="15.75">
      <c r="A95" s="12" t="s">
        <v>554</v>
      </c>
      <c r="B95" s="12" t="s">
        <v>836</v>
      </c>
      <c r="C95" s="12" t="s">
        <v>14</v>
      </c>
      <c r="D95" s="38" t="s">
        <v>729</v>
      </c>
      <c r="E95" s="1"/>
    </row>
    <row r="96" spans="1:5" ht="15.75">
      <c r="A96" s="12" t="s">
        <v>555</v>
      </c>
      <c r="B96" s="12" t="s">
        <v>836</v>
      </c>
      <c r="C96" s="12" t="s">
        <v>15</v>
      </c>
      <c r="D96" s="38" t="s">
        <v>730</v>
      </c>
      <c r="E96" s="1"/>
    </row>
    <row r="97" spans="1:5" ht="15.75">
      <c r="A97" s="12" t="s">
        <v>556</v>
      </c>
      <c r="B97" s="12" t="s">
        <v>836</v>
      </c>
      <c r="C97" s="12" t="s">
        <v>16</v>
      </c>
      <c r="D97" s="38" t="s">
        <v>731</v>
      </c>
      <c r="E97" s="1"/>
    </row>
    <row r="98" spans="1:5" ht="15.75">
      <c r="A98" s="12" t="s">
        <v>557</v>
      </c>
      <c r="B98" s="12" t="s">
        <v>836</v>
      </c>
      <c r="C98" s="12" t="s">
        <v>17</v>
      </c>
      <c r="D98" s="38" t="s">
        <v>732</v>
      </c>
      <c r="E98" s="1"/>
    </row>
    <row r="99" spans="1:5" ht="15.75">
      <c r="A99" s="12" t="s">
        <v>558</v>
      </c>
      <c r="B99" s="12" t="s">
        <v>836</v>
      </c>
      <c r="C99" s="12" t="s">
        <v>18</v>
      </c>
      <c r="D99" s="38" t="s">
        <v>733</v>
      </c>
      <c r="E99" s="1"/>
    </row>
    <row r="100" spans="1:5" ht="15.75">
      <c r="A100" s="12" t="s">
        <v>559</v>
      </c>
      <c r="B100" s="12" t="s">
        <v>836</v>
      </c>
      <c r="C100" s="12" t="s">
        <v>19</v>
      </c>
      <c r="D100" s="38" t="s">
        <v>734</v>
      </c>
      <c r="E100" s="1"/>
    </row>
    <row r="101" spans="1:5" ht="15.75">
      <c r="A101" s="12" t="s">
        <v>560</v>
      </c>
      <c r="B101" s="12" t="s">
        <v>836</v>
      </c>
      <c r="C101" s="12" t="s">
        <v>20</v>
      </c>
      <c r="D101" s="38" t="s">
        <v>735</v>
      </c>
      <c r="E101" s="1"/>
    </row>
    <row r="102" spans="1:5" ht="15.75">
      <c r="A102" s="12" t="s">
        <v>561</v>
      </c>
      <c r="B102" s="12" t="s">
        <v>836</v>
      </c>
      <c r="C102" s="12" t="s">
        <v>21</v>
      </c>
      <c r="D102" s="38" t="s">
        <v>736</v>
      </c>
      <c r="E102" s="1"/>
    </row>
    <row r="103" spans="1:5" ht="15.75">
      <c r="A103" s="12" t="s">
        <v>562</v>
      </c>
      <c r="B103" s="12" t="s">
        <v>836</v>
      </c>
      <c r="C103" s="12" t="s">
        <v>22</v>
      </c>
      <c r="D103" s="38" t="s">
        <v>737</v>
      </c>
      <c r="E103" s="1"/>
    </row>
    <row r="104" spans="1:5" ht="15.75">
      <c r="A104" s="12" t="s">
        <v>563</v>
      </c>
      <c r="B104" s="12" t="s">
        <v>836</v>
      </c>
      <c r="C104" s="12" t="s">
        <v>23</v>
      </c>
      <c r="D104" s="38" t="s">
        <v>738</v>
      </c>
      <c r="E104" s="1"/>
    </row>
    <row r="105" spans="1:5" ht="15.75">
      <c r="A105" s="19" t="s">
        <v>831</v>
      </c>
      <c r="B105" s="12" t="s">
        <v>836</v>
      </c>
      <c r="C105" s="12" t="s">
        <v>24</v>
      </c>
      <c r="D105" s="88" t="s">
        <v>829</v>
      </c>
      <c r="E105" s="1"/>
    </row>
    <row r="106" spans="1:5" ht="15.75">
      <c r="A106" s="12" t="s">
        <v>564</v>
      </c>
      <c r="B106" s="12" t="s">
        <v>837</v>
      </c>
      <c r="C106" s="12" t="s">
        <v>0</v>
      </c>
      <c r="D106" s="38" t="s">
        <v>739</v>
      </c>
      <c r="E106" s="1"/>
    </row>
    <row r="107" spans="1:5" ht="15.75">
      <c r="A107" s="12" t="s">
        <v>565</v>
      </c>
      <c r="B107" s="12" t="s">
        <v>837</v>
      </c>
      <c r="C107" s="12" t="s">
        <v>1</v>
      </c>
      <c r="D107" s="38" t="s">
        <v>740</v>
      </c>
      <c r="E107" s="1"/>
    </row>
    <row r="108" spans="1:5" ht="15.75">
      <c r="A108" s="12" t="s">
        <v>566</v>
      </c>
      <c r="B108" s="12" t="s">
        <v>837</v>
      </c>
      <c r="C108" s="12" t="s">
        <v>2</v>
      </c>
      <c r="D108" s="38" t="s">
        <v>741</v>
      </c>
      <c r="E108" s="1"/>
    </row>
    <row r="109" spans="1:5" ht="15.75">
      <c r="A109" s="12" t="s">
        <v>567</v>
      </c>
      <c r="B109" s="12" t="s">
        <v>837</v>
      </c>
      <c r="C109" s="12" t="s">
        <v>3</v>
      </c>
      <c r="D109" s="38" t="s">
        <v>742</v>
      </c>
      <c r="E109" s="1"/>
    </row>
    <row r="110" spans="1:5" ht="15.75">
      <c r="A110" s="12" t="s">
        <v>568</v>
      </c>
      <c r="B110" s="12" t="s">
        <v>837</v>
      </c>
      <c r="C110" s="12" t="s">
        <v>4</v>
      </c>
      <c r="D110" s="38" t="s">
        <v>743</v>
      </c>
      <c r="E110" s="1"/>
    </row>
    <row r="111" spans="1:5" ht="15.75">
      <c r="A111" s="12" t="s">
        <v>569</v>
      </c>
      <c r="B111" s="12" t="s">
        <v>837</v>
      </c>
      <c r="C111" s="12" t="s">
        <v>29</v>
      </c>
      <c r="D111" s="38" t="s">
        <v>744</v>
      </c>
      <c r="E111" s="1"/>
    </row>
    <row r="112" spans="1:5" ht="15.75">
      <c r="A112" s="12" t="s">
        <v>570</v>
      </c>
      <c r="B112" s="12" t="s">
        <v>837</v>
      </c>
      <c r="C112" s="12" t="s">
        <v>5</v>
      </c>
      <c r="D112" s="38" t="s">
        <v>745</v>
      </c>
      <c r="E112" s="1"/>
    </row>
    <row r="113" spans="1:5" ht="15.75">
      <c r="A113" s="12" t="s">
        <v>571</v>
      </c>
      <c r="B113" s="12" t="s">
        <v>837</v>
      </c>
      <c r="C113" s="12" t="s">
        <v>7</v>
      </c>
      <c r="D113" s="38" t="s">
        <v>746</v>
      </c>
      <c r="E113" s="1"/>
    </row>
    <row r="114" spans="1:5" ht="15.75">
      <c r="A114" s="12" t="s">
        <v>572</v>
      </c>
      <c r="B114" s="12" t="s">
        <v>837</v>
      </c>
      <c r="C114" s="12" t="s">
        <v>8</v>
      </c>
      <c r="D114" s="38" t="s">
        <v>747</v>
      </c>
      <c r="E114" s="1"/>
    </row>
    <row r="115" spans="1:5" ht="15.75">
      <c r="A115" s="12" t="s">
        <v>573</v>
      </c>
      <c r="B115" s="12" t="s">
        <v>837</v>
      </c>
      <c r="C115" s="12" t="s">
        <v>9</v>
      </c>
      <c r="D115" s="38" t="s">
        <v>748</v>
      </c>
      <c r="E115" s="1"/>
    </row>
    <row r="116" spans="1:5" ht="15.75">
      <c r="A116" s="12" t="s">
        <v>574</v>
      </c>
      <c r="B116" s="12" t="s">
        <v>837</v>
      </c>
      <c r="C116" s="12" t="s">
        <v>10</v>
      </c>
      <c r="D116" s="38" t="s">
        <v>749</v>
      </c>
      <c r="E116" s="1"/>
    </row>
    <row r="117" spans="1:5" ht="15.75">
      <c r="A117" s="12" t="s">
        <v>575</v>
      </c>
      <c r="B117" s="12" t="s">
        <v>837</v>
      </c>
      <c r="C117" s="12" t="s">
        <v>11</v>
      </c>
      <c r="D117" s="38" t="s">
        <v>750</v>
      </c>
      <c r="E117" s="1"/>
    </row>
    <row r="118" spans="1:5" ht="15.75">
      <c r="A118" s="12" t="s">
        <v>576</v>
      </c>
      <c r="B118" s="12" t="s">
        <v>837</v>
      </c>
      <c r="C118" s="12" t="s">
        <v>12</v>
      </c>
      <c r="D118" s="38" t="s">
        <v>751</v>
      </c>
      <c r="E118" s="1"/>
    </row>
    <row r="119" spans="1:5" ht="15.75">
      <c r="A119" s="12" t="s">
        <v>577</v>
      </c>
      <c r="B119" s="12" t="s">
        <v>837</v>
      </c>
      <c r="C119" s="12" t="s">
        <v>13</v>
      </c>
      <c r="D119" s="38" t="s">
        <v>462</v>
      </c>
      <c r="E119" s="1"/>
    </row>
    <row r="120" spans="1:5" ht="15.75">
      <c r="A120" s="12" t="s">
        <v>578</v>
      </c>
      <c r="B120" s="12" t="s">
        <v>837</v>
      </c>
      <c r="C120" s="12" t="s">
        <v>14</v>
      </c>
      <c r="D120" s="38" t="s">
        <v>752</v>
      </c>
      <c r="E120" s="1"/>
    </row>
    <row r="121" spans="1:5" ht="15.75">
      <c r="A121" s="12" t="s">
        <v>579</v>
      </c>
      <c r="B121" s="12" t="s">
        <v>837</v>
      </c>
      <c r="C121" s="12" t="s">
        <v>15</v>
      </c>
      <c r="D121" s="38" t="s">
        <v>753</v>
      </c>
      <c r="E121" s="1"/>
    </row>
    <row r="122" spans="1:5" ht="15.75">
      <c r="A122" s="12" t="s">
        <v>580</v>
      </c>
      <c r="B122" s="12" t="s">
        <v>837</v>
      </c>
      <c r="C122" s="12" t="s">
        <v>16</v>
      </c>
      <c r="D122" s="38" t="s">
        <v>754</v>
      </c>
      <c r="E122" s="1"/>
    </row>
    <row r="123" spans="1:5" ht="15.75">
      <c r="A123" s="12" t="s">
        <v>581</v>
      </c>
      <c r="B123" s="12" t="s">
        <v>837</v>
      </c>
      <c r="C123" s="12" t="s">
        <v>17</v>
      </c>
      <c r="D123" s="38" t="s">
        <v>755</v>
      </c>
      <c r="E123" s="1"/>
    </row>
    <row r="124" spans="1:5" ht="15.75">
      <c r="A124" s="12" t="s">
        <v>582</v>
      </c>
      <c r="B124" s="12" t="s">
        <v>837</v>
      </c>
      <c r="C124" s="12" t="s">
        <v>18</v>
      </c>
      <c r="D124" s="38" t="s">
        <v>756</v>
      </c>
      <c r="E124" s="1"/>
    </row>
    <row r="125" spans="1:5" ht="15.75">
      <c r="A125" s="12" t="s">
        <v>583</v>
      </c>
      <c r="B125" s="12" t="s">
        <v>837</v>
      </c>
      <c r="C125" s="12" t="s">
        <v>19</v>
      </c>
      <c r="D125" s="38" t="s">
        <v>757</v>
      </c>
      <c r="E125" s="1"/>
    </row>
    <row r="126" spans="1:5" ht="15.75">
      <c r="A126" s="12" t="s">
        <v>584</v>
      </c>
      <c r="B126" s="12" t="s">
        <v>837</v>
      </c>
      <c r="C126" s="12" t="s">
        <v>20</v>
      </c>
      <c r="D126" s="38" t="s">
        <v>758</v>
      </c>
      <c r="E126" s="1"/>
    </row>
    <row r="127" spans="1:5" ht="15.75">
      <c r="A127" s="12" t="s">
        <v>585</v>
      </c>
      <c r="B127" s="12" t="s">
        <v>837</v>
      </c>
      <c r="C127" s="12" t="s">
        <v>21</v>
      </c>
      <c r="D127" s="38" t="s">
        <v>759</v>
      </c>
      <c r="E127" s="1"/>
    </row>
    <row r="128" spans="1:5" ht="15.75">
      <c r="A128" s="12" t="s">
        <v>586</v>
      </c>
      <c r="B128" s="12" t="s">
        <v>837</v>
      </c>
      <c r="C128" s="12" t="s">
        <v>22</v>
      </c>
      <c r="D128" s="38" t="s">
        <v>760</v>
      </c>
      <c r="E128" s="1"/>
    </row>
    <row r="129" spans="1:5" ht="15.75">
      <c r="A129" s="12" t="s">
        <v>587</v>
      </c>
      <c r="B129" s="12" t="s">
        <v>837</v>
      </c>
      <c r="C129" s="12" t="s">
        <v>23</v>
      </c>
      <c r="D129" s="38" t="s">
        <v>761</v>
      </c>
      <c r="E129" s="1"/>
    </row>
    <row r="130" spans="1:5" ht="15.75">
      <c r="A130" s="12" t="s">
        <v>588</v>
      </c>
      <c r="B130" s="12" t="s">
        <v>837</v>
      </c>
      <c r="C130" s="12" t="s">
        <v>24</v>
      </c>
      <c r="D130" s="38" t="s">
        <v>762</v>
      </c>
      <c r="E130" s="1"/>
    </row>
    <row r="131" spans="1:5" ht="15.75">
      <c r="A131" s="12" t="s">
        <v>1684</v>
      </c>
      <c r="B131" s="12" t="s">
        <v>837</v>
      </c>
      <c r="C131" s="12" t="s">
        <v>25</v>
      </c>
      <c r="D131" s="38" t="s">
        <v>1685</v>
      </c>
      <c r="E131" s="1"/>
    </row>
    <row r="132" spans="1:5" ht="15.75">
      <c r="A132" s="12" t="s">
        <v>589</v>
      </c>
      <c r="B132" s="12" t="s">
        <v>838</v>
      </c>
      <c r="C132" s="12" t="s">
        <v>0</v>
      </c>
      <c r="D132" s="38" t="s">
        <v>763</v>
      </c>
      <c r="E132" s="1"/>
    </row>
    <row r="133" spans="1:5" ht="15.75">
      <c r="A133" s="12" t="s">
        <v>590</v>
      </c>
      <c r="B133" s="12" t="s">
        <v>838</v>
      </c>
      <c r="C133" s="12" t="s">
        <v>1</v>
      </c>
      <c r="D133" s="38" t="s">
        <v>764</v>
      </c>
      <c r="E133" s="1"/>
    </row>
    <row r="134" spans="1:5" ht="15.75">
      <c r="A134" s="12" t="s">
        <v>591</v>
      </c>
      <c r="B134" s="12" t="s">
        <v>838</v>
      </c>
      <c r="C134" s="12" t="s">
        <v>2</v>
      </c>
      <c r="D134" s="38" t="s">
        <v>765</v>
      </c>
      <c r="E134" s="1"/>
    </row>
    <row r="135" spans="1:5" ht="15.75">
      <c r="A135" s="12" t="s">
        <v>592</v>
      </c>
      <c r="B135" s="12" t="s">
        <v>838</v>
      </c>
      <c r="C135" s="12" t="s">
        <v>4</v>
      </c>
      <c r="D135" s="38" t="s">
        <v>766</v>
      </c>
      <c r="E135" s="1"/>
    </row>
    <row r="136" spans="1:5" ht="15.75">
      <c r="A136" s="12" t="s">
        <v>593</v>
      </c>
      <c r="B136" s="12" t="s">
        <v>838</v>
      </c>
      <c r="C136" s="12" t="s">
        <v>5</v>
      </c>
      <c r="D136" s="38" t="s">
        <v>767</v>
      </c>
      <c r="E136" s="1"/>
    </row>
    <row r="137" spans="1:5" s="5" customFormat="1" ht="15.75">
      <c r="A137" s="12" t="s">
        <v>594</v>
      </c>
      <c r="B137" s="12" t="s">
        <v>838</v>
      </c>
      <c r="C137" s="12" t="s">
        <v>6</v>
      </c>
      <c r="D137" s="38" t="s">
        <v>768</v>
      </c>
      <c r="E137" s="90"/>
    </row>
    <row r="138" spans="1:5" ht="15.75">
      <c r="A138" s="12" t="s">
        <v>595</v>
      </c>
      <c r="B138" s="12" t="s">
        <v>838</v>
      </c>
      <c r="C138" s="12" t="s">
        <v>7</v>
      </c>
      <c r="D138" s="38" t="s">
        <v>769</v>
      </c>
      <c r="E138" s="1"/>
    </row>
    <row r="139" spans="1:5" ht="15.75">
      <c r="A139" s="12" t="s">
        <v>596</v>
      </c>
      <c r="B139" s="12" t="s">
        <v>838</v>
      </c>
      <c r="C139" s="12" t="s">
        <v>8</v>
      </c>
      <c r="D139" s="38" t="s">
        <v>770</v>
      </c>
      <c r="E139" s="1"/>
    </row>
    <row r="140" spans="1:5" ht="15.75">
      <c r="A140" s="12" t="s">
        <v>597</v>
      </c>
      <c r="B140" s="12" t="s">
        <v>838</v>
      </c>
      <c r="C140" s="12" t="s">
        <v>9</v>
      </c>
      <c r="D140" s="38" t="s">
        <v>771</v>
      </c>
      <c r="E140" s="1"/>
    </row>
    <row r="141" spans="1:5" ht="15.75">
      <c r="A141" s="12" t="s">
        <v>598</v>
      </c>
      <c r="B141" s="12" t="s">
        <v>838</v>
      </c>
      <c r="C141" s="12" t="s">
        <v>10</v>
      </c>
      <c r="D141" s="38" t="s">
        <v>772</v>
      </c>
      <c r="E141" s="1"/>
    </row>
    <row r="142" spans="1:5" ht="15.75">
      <c r="A142" s="12" t="s">
        <v>599</v>
      </c>
      <c r="B142" s="12" t="s">
        <v>838</v>
      </c>
      <c r="C142" s="12" t="s">
        <v>11</v>
      </c>
      <c r="D142" s="38" t="s">
        <v>773</v>
      </c>
      <c r="E142" s="1"/>
    </row>
    <row r="143" spans="1:5" ht="15.75">
      <c r="A143" s="12" t="s">
        <v>600</v>
      </c>
      <c r="B143" s="12" t="s">
        <v>838</v>
      </c>
      <c r="C143" s="12" t="s">
        <v>12</v>
      </c>
      <c r="D143" s="38" t="s">
        <v>774</v>
      </c>
      <c r="E143" s="1"/>
    </row>
    <row r="144" spans="1:5" ht="15.75">
      <c r="A144" s="12" t="s">
        <v>601</v>
      </c>
      <c r="B144" s="12" t="s">
        <v>838</v>
      </c>
      <c r="C144" s="12" t="s">
        <v>13</v>
      </c>
      <c r="D144" s="38" t="s">
        <v>775</v>
      </c>
      <c r="E144" s="1"/>
    </row>
    <row r="145" spans="1:5" ht="15.75">
      <c r="A145" s="12" t="s">
        <v>602</v>
      </c>
      <c r="B145" s="12" t="s">
        <v>838</v>
      </c>
      <c r="C145" s="12" t="s">
        <v>14</v>
      </c>
      <c r="D145" s="38" t="s">
        <v>776</v>
      </c>
      <c r="E145" s="1"/>
    </row>
    <row r="146" spans="1:5" ht="15.75">
      <c r="A146" s="12" t="s">
        <v>603</v>
      </c>
      <c r="B146" s="12" t="s">
        <v>838</v>
      </c>
      <c r="C146" s="12" t="s">
        <v>15</v>
      </c>
      <c r="D146" s="38" t="s">
        <v>777</v>
      </c>
      <c r="E146" s="1"/>
    </row>
    <row r="147" spans="1:5" ht="15.75">
      <c r="A147" s="12" t="s">
        <v>604</v>
      </c>
      <c r="B147" s="12" t="s">
        <v>838</v>
      </c>
      <c r="C147" s="12" t="s">
        <v>16</v>
      </c>
      <c r="D147" s="38" t="s">
        <v>778</v>
      </c>
      <c r="E147" s="1"/>
    </row>
    <row r="148" spans="1:5" ht="15.75">
      <c r="A148" s="12" t="s">
        <v>605</v>
      </c>
      <c r="B148" s="12" t="s">
        <v>838</v>
      </c>
      <c r="C148" s="12" t="s">
        <v>17</v>
      </c>
      <c r="D148" s="38" t="s">
        <v>779</v>
      </c>
      <c r="E148" s="1"/>
    </row>
    <row r="149" spans="1:5" ht="15.75">
      <c r="A149" s="12" t="s">
        <v>606</v>
      </c>
      <c r="B149" s="12" t="s">
        <v>838</v>
      </c>
      <c r="C149" s="12" t="s">
        <v>18</v>
      </c>
      <c r="D149" s="38" t="s">
        <v>780</v>
      </c>
      <c r="E149" s="1"/>
    </row>
    <row r="150" spans="1:5" ht="15.75">
      <c r="A150" s="12" t="s">
        <v>607</v>
      </c>
      <c r="B150" s="12" t="s">
        <v>838</v>
      </c>
      <c r="C150" s="12" t="s">
        <v>19</v>
      </c>
      <c r="D150" s="38" t="s">
        <v>781</v>
      </c>
      <c r="E150" s="1"/>
    </row>
    <row r="151" spans="1:5" ht="15.75">
      <c r="A151" s="12" t="s">
        <v>608</v>
      </c>
      <c r="B151" s="12" t="s">
        <v>838</v>
      </c>
      <c r="C151" s="12" t="s">
        <v>20</v>
      </c>
      <c r="D151" s="38" t="s">
        <v>782</v>
      </c>
      <c r="E151" s="1"/>
    </row>
    <row r="152" spans="1:5" ht="15.75">
      <c r="A152" s="12" t="s">
        <v>609</v>
      </c>
      <c r="B152" s="12" t="s">
        <v>838</v>
      </c>
      <c r="C152" s="12" t="s">
        <v>21</v>
      </c>
      <c r="D152" s="38" t="s">
        <v>783</v>
      </c>
      <c r="E152" s="1"/>
    </row>
    <row r="153" spans="1:5" ht="15.75">
      <c r="A153" s="12" t="s">
        <v>610</v>
      </c>
      <c r="B153" s="12" t="s">
        <v>838</v>
      </c>
      <c r="C153" s="12" t="s">
        <v>22</v>
      </c>
      <c r="D153" s="38" t="s">
        <v>784</v>
      </c>
      <c r="E153" s="1"/>
    </row>
    <row r="154" spans="1:5" ht="15.75">
      <c r="A154" s="12" t="s">
        <v>611</v>
      </c>
      <c r="B154" s="12" t="s">
        <v>838</v>
      </c>
      <c r="C154" s="12" t="s">
        <v>23</v>
      </c>
      <c r="D154" s="38" t="s">
        <v>785</v>
      </c>
      <c r="E154" s="1"/>
    </row>
    <row r="155" spans="1:5" ht="15.75">
      <c r="A155" s="27" t="s">
        <v>824</v>
      </c>
      <c r="B155" s="12" t="s">
        <v>838</v>
      </c>
      <c r="C155" s="28">
        <v>26</v>
      </c>
      <c r="D155" s="88" t="s">
        <v>820</v>
      </c>
      <c r="E155" s="1"/>
    </row>
    <row r="156" spans="1:5" ht="15.75">
      <c r="A156" s="27" t="s">
        <v>825</v>
      </c>
      <c r="B156" s="12" t="s">
        <v>838</v>
      </c>
      <c r="C156" s="10">
        <v>27</v>
      </c>
      <c r="D156" s="89" t="s">
        <v>821</v>
      </c>
      <c r="E156" s="1"/>
    </row>
    <row r="157" spans="1:5" ht="15.75">
      <c r="A157" s="27" t="s">
        <v>832</v>
      </c>
      <c r="B157" s="12" t="s">
        <v>838</v>
      </c>
      <c r="C157" s="10">
        <v>28</v>
      </c>
      <c r="D157" s="88" t="s">
        <v>830</v>
      </c>
      <c r="E157" s="1"/>
    </row>
    <row r="158" spans="1:5" ht="15.75">
      <c r="A158" s="12" t="s">
        <v>612</v>
      </c>
      <c r="B158" s="12" t="s">
        <v>839</v>
      </c>
      <c r="C158" s="12" t="s">
        <v>0</v>
      </c>
      <c r="D158" s="38" t="s">
        <v>786</v>
      </c>
      <c r="E158" s="1"/>
    </row>
    <row r="159" spans="1:5" ht="15.75">
      <c r="A159" s="12" t="s">
        <v>613</v>
      </c>
      <c r="B159" s="12" t="s">
        <v>839</v>
      </c>
      <c r="C159" s="12" t="s">
        <v>1</v>
      </c>
      <c r="D159" s="38" t="s">
        <v>787</v>
      </c>
      <c r="E159" s="1"/>
    </row>
    <row r="160" spans="1:5" ht="15.75">
      <c r="A160" s="12" t="s">
        <v>614</v>
      </c>
      <c r="B160" s="12" t="s">
        <v>839</v>
      </c>
      <c r="C160" s="12" t="s">
        <v>2</v>
      </c>
      <c r="D160" s="38" t="s">
        <v>788</v>
      </c>
      <c r="E160" s="1"/>
    </row>
    <row r="161" spans="1:5" ht="15.75">
      <c r="A161" s="12" t="s">
        <v>615</v>
      </c>
      <c r="B161" s="12" t="s">
        <v>839</v>
      </c>
      <c r="C161" s="12" t="s">
        <v>3</v>
      </c>
      <c r="D161" s="38" t="s">
        <v>789</v>
      </c>
      <c r="E161" s="1"/>
    </row>
    <row r="162" spans="1:5" ht="15.75">
      <c r="A162" s="12" t="s">
        <v>616</v>
      </c>
      <c r="B162" s="12" t="s">
        <v>839</v>
      </c>
      <c r="C162" s="12" t="s">
        <v>4</v>
      </c>
      <c r="D162" s="38" t="s">
        <v>790</v>
      </c>
      <c r="E162" s="1"/>
    </row>
    <row r="163" spans="1:5" ht="15.75">
      <c r="A163" s="12" t="s">
        <v>617</v>
      </c>
      <c r="B163" s="12" t="s">
        <v>839</v>
      </c>
      <c r="C163" s="12" t="s">
        <v>29</v>
      </c>
      <c r="D163" s="38" t="s">
        <v>30</v>
      </c>
      <c r="E163" s="1"/>
    </row>
    <row r="164" spans="1:5" ht="15.75">
      <c r="A164" s="12" t="s">
        <v>618</v>
      </c>
      <c r="B164" s="12" t="s">
        <v>839</v>
      </c>
      <c r="C164" s="12" t="s">
        <v>5</v>
      </c>
      <c r="D164" s="38" t="s">
        <v>791</v>
      </c>
      <c r="E164" s="1"/>
    </row>
    <row r="165" spans="1:5" ht="15.75">
      <c r="A165" s="12" t="s">
        <v>815</v>
      </c>
      <c r="B165" s="12" t="s">
        <v>839</v>
      </c>
      <c r="C165" s="12" t="s">
        <v>6</v>
      </c>
      <c r="D165" s="38" t="s">
        <v>812</v>
      </c>
      <c r="E165" s="1"/>
    </row>
    <row r="166" spans="1:5" ht="15.75">
      <c r="A166" s="12" t="s">
        <v>816</v>
      </c>
      <c r="B166" s="12" t="s">
        <v>839</v>
      </c>
      <c r="C166" s="12" t="s">
        <v>7</v>
      </c>
      <c r="D166" s="38" t="s">
        <v>792</v>
      </c>
      <c r="E166" s="1"/>
    </row>
    <row r="167" spans="1:5" ht="15.75">
      <c r="A167" s="12" t="s">
        <v>619</v>
      </c>
      <c r="B167" s="12" t="s">
        <v>839</v>
      </c>
      <c r="C167" s="12" t="s">
        <v>8</v>
      </c>
      <c r="D167" s="38" t="s">
        <v>793</v>
      </c>
      <c r="E167" s="1"/>
    </row>
    <row r="168" spans="1:5" ht="15.75">
      <c r="A168" s="12" t="s">
        <v>620</v>
      </c>
      <c r="B168" s="12" t="s">
        <v>839</v>
      </c>
      <c r="C168" s="12" t="s">
        <v>9</v>
      </c>
      <c r="D168" s="38" t="s">
        <v>794</v>
      </c>
      <c r="E168" s="1"/>
    </row>
    <row r="169" spans="1:5" ht="15.75">
      <c r="A169" s="12" t="s">
        <v>621</v>
      </c>
      <c r="B169" s="12" t="s">
        <v>839</v>
      </c>
      <c r="C169" s="12" t="s">
        <v>10</v>
      </c>
      <c r="D169" s="38" t="s">
        <v>795</v>
      </c>
      <c r="E169" s="1"/>
    </row>
    <row r="170" spans="1:5" ht="15.75">
      <c r="A170" s="12" t="s">
        <v>622</v>
      </c>
      <c r="B170" s="12" t="s">
        <v>839</v>
      </c>
      <c r="C170" s="12" t="s">
        <v>11</v>
      </c>
      <c r="D170" s="38" t="s">
        <v>796</v>
      </c>
      <c r="E170" s="1"/>
    </row>
    <row r="171" spans="1:5" ht="15.75">
      <c r="A171" s="12" t="s">
        <v>623</v>
      </c>
      <c r="B171" s="12" t="s">
        <v>839</v>
      </c>
      <c r="C171" s="12" t="s">
        <v>12</v>
      </c>
      <c r="D171" s="38" t="s">
        <v>797</v>
      </c>
      <c r="E171" s="1"/>
    </row>
    <row r="172" spans="1:5" ht="15.75">
      <c r="A172" s="12" t="s">
        <v>624</v>
      </c>
      <c r="B172" s="12" t="s">
        <v>839</v>
      </c>
      <c r="C172" s="12" t="s">
        <v>13</v>
      </c>
      <c r="D172" s="38" t="s">
        <v>798</v>
      </c>
      <c r="E172" s="1"/>
    </row>
    <row r="173" spans="1:5" ht="15.75">
      <c r="A173" s="12" t="s">
        <v>625</v>
      </c>
      <c r="B173" s="12" t="s">
        <v>839</v>
      </c>
      <c r="C173" s="12" t="s">
        <v>14</v>
      </c>
      <c r="D173" s="38" t="s">
        <v>799</v>
      </c>
      <c r="E173" s="1"/>
    </row>
    <row r="174" spans="1:5" ht="15.75">
      <c r="A174" s="12" t="s">
        <v>626</v>
      </c>
      <c r="B174" s="12" t="s">
        <v>839</v>
      </c>
      <c r="C174" s="12" t="s">
        <v>15</v>
      </c>
      <c r="D174" s="38" t="s">
        <v>800</v>
      </c>
      <c r="E174" s="1"/>
    </row>
    <row r="175" spans="1:5" ht="15.75">
      <c r="A175" s="12" t="s">
        <v>627</v>
      </c>
      <c r="B175" s="12" t="s">
        <v>839</v>
      </c>
      <c r="C175" s="12" t="s">
        <v>17</v>
      </c>
      <c r="D175" s="38" t="s">
        <v>801</v>
      </c>
      <c r="E175" s="1"/>
    </row>
    <row r="176" spans="1:5" ht="15.75">
      <c r="A176" s="12" t="s">
        <v>628</v>
      </c>
      <c r="B176" s="12" t="s">
        <v>839</v>
      </c>
      <c r="C176" s="12" t="s">
        <v>18</v>
      </c>
      <c r="D176" s="38" t="s">
        <v>802</v>
      </c>
      <c r="E176" s="1"/>
    </row>
    <row r="177" spans="1:5" ht="15.75">
      <c r="A177" s="12" t="s">
        <v>629</v>
      </c>
      <c r="B177" s="12" t="s">
        <v>839</v>
      </c>
      <c r="C177" s="12" t="s">
        <v>19</v>
      </c>
      <c r="D177" s="38" t="s">
        <v>803</v>
      </c>
      <c r="E177" s="1"/>
    </row>
    <row r="178" spans="1:5" ht="15.75">
      <c r="A178" s="12" t="s">
        <v>630</v>
      </c>
      <c r="B178" s="12" t="s">
        <v>839</v>
      </c>
      <c r="C178" s="12" t="s">
        <v>20</v>
      </c>
      <c r="D178" s="38" t="s">
        <v>804</v>
      </c>
      <c r="E178" s="1"/>
    </row>
    <row r="179" spans="1:5" ht="15.75">
      <c r="A179" s="12" t="s">
        <v>631</v>
      </c>
      <c r="B179" s="12" t="s">
        <v>839</v>
      </c>
      <c r="C179" s="12" t="s">
        <v>21</v>
      </c>
      <c r="D179" s="38" t="s">
        <v>805</v>
      </c>
      <c r="E179" s="1"/>
    </row>
    <row r="180" spans="1:5" ht="15.75">
      <c r="A180" s="12" t="s">
        <v>632</v>
      </c>
      <c r="B180" s="12" t="s">
        <v>839</v>
      </c>
      <c r="C180" s="12" t="s">
        <v>23</v>
      </c>
      <c r="D180" s="38" t="s">
        <v>807</v>
      </c>
      <c r="E180" s="1"/>
    </row>
    <row r="181" spans="1:5" ht="15.75">
      <c r="A181" s="12" t="s">
        <v>633</v>
      </c>
      <c r="B181" s="12" t="s">
        <v>839</v>
      </c>
      <c r="C181" s="12" t="s">
        <v>24</v>
      </c>
      <c r="D181" s="38" t="s">
        <v>808</v>
      </c>
      <c r="E181" s="1"/>
    </row>
    <row r="182" spans="1:5" ht="15.75">
      <c r="A182" s="12" t="s">
        <v>634</v>
      </c>
      <c r="B182" s="12" t="s">
        <v>839</v>
      </c>
      <c r="C182" s="12" t="s">
        <v>25</v>
      </c>
      <c r="D182" s="38" t="s">
        <v>809</v>
      </c>
      <c r="E182" s="1"/>
    </row>
    <row r="183" spans="1:5" ht="15.75">
      <c r="A183" s="12" t="s">
        <v>635</v>
      </c>
      <c r="B183" s="12" t="s">
        <v>839</v>
      </c>
      <c r="C183" s="12" t="s">
        <v>26</v>
      </c>
      <c r="D183" s="38" t="s">
        <v>810</v>
      </c>
      <c r="E183" s="1"/>
    </row>
    <row r="184" spans="1:5" ht="15.75">
      <c r="A184" s="12" t="s">
        <v>636</v>
      </c>
      <c r="B184" s="12" t="s">
        <v>839</v>
      </c>
      <c r="C184" s="12" t="s">
        <v>27</v>
      </c>
      <c r="D184" s="38" t="s">
        <v>811</v>
      </c>
      <c r="E184" s="1"/>
    </row>
    <row r="185" spans="1:5" ht="15.75">
      <c r="A185" s="12" t="s">
        <v>637</v>
      </c>
      <c r="B185" s="12" t="s">
        <v>839</v>
      </c>
      <c r="C185" s="12" t="s">
        <v>28</v>
      </c>
      <c r="D185" s="38" t="s">
        <v>813</v>
      </c>
      <c r="E185" s="1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4">
      <selection activeCell="K34" sqref="K34"/>
    </sheetView>
  </sheetViews>
  <sheetFormatPr defaultColWidth="9.00390625" defaultRowHeight="15.75"/>
  <cols>
    <col min="1" max="1" width="8.875" style="11" customWidth="1"/>
    <col min="2" max="4" width="8.875" style="7" customWidth="1"/>
    <col min="5" max="5" width="11.25390625" style="11" customWidth="1"/>
    <col min="6" max="6" width="12.125" style="3" customWidth="1"/>
    <col min="7" max="7" width="9.00390625" style="3" customWidth="1"/>
  </cols>
  <sheetData>
    <row r="1" spans="1:7" ht="15.75">
      <c r="A1" s="9" t="s">
        <v>34</v>
      </c>
      <c r="B1" s="9" t="s">
        <v>458</v>
      </c>
      <c r="C1" s="9" t="s">
        <v>459</v>
      </c>
      <c r="D1" s="9" t="s">
        <v>460</v>
      </c>
      <c r="E1" s="20" t="s">
        <v>817</v>
      </c>
      <c r="F1" s="32"/>
      <c r="G1" s="2"/>
    </row>
    <row r="2" spans="1:6" ht="15.75">
      <c r="A2" s="30" t="s">
        <v>840</v>
      </c>
      <c r="B2" s="20" t="s">
        <v>874</v>
      </c>
      <c r="C2" s="20" t="s">
        <v>875</v>
      </c>
      <c r="D2" s="20" t="s">
        <v>888</v>
      </c>
      <c r="E2" s="15"/>
      <c r="F2" s="33"/>
    </row>
    <row r="3" spans="1:6" ht="15.75">
      <c r="A3" s="30" t="s">
        <v>841</v>
      </c>
      <c r="B3" s="20" t="s">
        <v>874</v>
      </c>
      <c r="C3" s="20" t="s">
        <v>876</v>
      </c>
      <c r="D3" s="20" t="s">
        <v>889</v>
      </c>
      <c r="E3" s="15"/>
      <c r="F3" s="33"/>
    </row>
    <row r="4" spans="1:6" ht="15.75">
      <c r="A4" s="30" t="s">
        <v>842</v>
      </c>
      <c r="B4" s="20" t="s">
        <v>874</v>
      </c>
      <c r="C4" s="20" t="s">
        <v>877</v>
      </c>
      <c r="D4" s="20" t="s">
        <v>890</v>
      </c>
      <c r="E4" s="15"/>
      <c r="F4" s="33"/>
    </row>
    <row r="5" spans="1:6" ht="15.75">
      <c r="A5" s="30" t="s">
        <v>843</v>
      </c>
      <c r="B5" s="20" t="s">
        <v>874</v>
      </c>
      <c r="C5" s="20" t="s">
        <v>878</v>
      </c>
      <c r="D5" s="20" t="s">
        <v>891</v>
      </c>
      <c r="E5" s="15"/>
      <c r="F5" s="33"/>
    </row>
    <row r="6" spans="1:6" ht="15.75">
      <c r="A6" s="30" t="s">
        <v>844</v>
      </c>
      <c r="B6" s="20" t="s">
        <v>874</v>
      </c>
      <c r="C6" s="20" t="s">
        <v>879</v>
      </c>
      <c r="D6" s="20" t="s">
        <v>892</v>
      </c>
      <c r="E6" s="15"/>
      <c r="F6" s="33"/>
    </row>
    <row r="7" spans="1:6" ht="15.75">
      <c r="A7" s="30" t="s">
        <v>845</v>
      </c>
      <c r="B7" s="20" t="s">
        <v>874</v>
      </c>
      <c r="C7" s="20" t="s">
        <v>880</v>
      </c>
      <c r="D7" s="20" t="s">
        <v>893</v>
      </c>
      <c r="E7" s="15"/>
      <c r="F7" s="33"/>
    </row>
    <row r="8" spans="1:6" ht="15.75">
      <c r="A8" s="30" t="s">
        <v>846</v>
      </c>
      <c r="B8" s="20" t="s">
        <v>874</v>
      </c>
      <c r="C8" s="20" t="s">
        <v>881</v>
      </c>
      <c r="D8" s="20" t="s">
        <v>894</v>
      </c>
      <c r="E8" s="15"/>
      <c r="F8" s="33"/>
    </row>
    <row r="9" spans="1:6" ht="15.75">
      <c r="A9" s="30" t="s">
        <v>847</v>
      </c>
      <c r="B9" s="20" t="s">
        <v>874</v>
      </c>
      <c r="C9" s="20" t="s">
        <v>882</v>
      </c>
      <c r="D9" s="20" t="s">
        <v>895</v>
      </c>
      <c r="E9" s="15"/>
      <c r="F9" s="33"/>
    </row>
    <row r="10" spans="1:6" ht="15.75">
      <c r="A10" s="30" t="s">
        <v>848</v>
      </c>
      <c r="B10" s="20" t="s">
        <v>874</v>
      </c>
      <c r="C10" s="20" t="s">
        <v>883</v>
      </c>
      <c r="D10" s="20" t="s">
        <v>896</v>
      </c>
      <c r="E10" s="15"/>
      <c r="F10" s="33"/>
    </row>
    <row r="11" spans="1:6" ht="15.75">
      <c r="A11" s="30" t="s">
        <v>849</v>
      </c>
      <c r="B11" s="20" t="s">
        <v>874</v>
      </c>
      <c r="C11" s="20" t="s">
        <v>8</v>
      </c>
      <c r="D11" s="20" t="s">
        <v>897</v>
      </c>
      <c r="E11" s="15"/>
      <c r="F11" s="33"/>
    </row>
    <row r="12" spans="1:6" ht="15.75">
      <c r="A12" s="30" t="s">
        <v>850</v>
      </c>
      <c r="B12" s="20" t="s">
        <v>874</v>
      </c>
      <c r="C12" s="20" t="s">
        <v>9</v>
      </c>
      <c r="D12" s="20" t="s">
        <v>898</v>
      </c>
      <c r="E12" s="15"/>
      <c r="F12" s="33"/>
    </row>
    <row r="13" spans="1:6" ht="15.75">
      <c r="A13" s="30" t="s">
        <v>851</v>
      </c>
      <c r="B13" s="20" t="s">
        <v>874</v>
      </c>
      <c r="C13" s="20" t="s">
        <v>10</v>
      </c>
      <c r="D13" s="20" t="s">
        <v>899</v>
      </c>
      <c r="E13" s="15"/>
      <c r="F13" s="33"/>
    </row>
    <row r="14" spans="1:6" ht="15.75">
      <c r="A14" s="30" t="s">
        <v>852</v>
      </c>
      <c r="B14" s="20" t="s">
        <v>874</v>
      </c>
      <c r="C14" s="20" t="s">
        <v>11</v>
      </c>
      <c r="D14" s="20" t="s">
        <v>900</v>
      </c>
      <c r="E14" s="15"/>
      <c r="F14" s="33"/>
    </row>
    <row r="15" spans="1:6" ht="15.75">
      <c r="A15" s="30" t="s">
        <v>853</v>
      </c>
      <c r="B15" s="20" t="s">
        <v>874</v>
      </c>
      <c r="C15" s="20" t="s">
        <v>12</v>
      </c>
      <c r="D15" s="20" t="s">
        <v>901</v>
      </c>
      <c r="E15" s="15"/>
      <c r="F15" s="33"/>
    </row>
    <row r="16" spans="1:6" ht="15.75">
      <c r="A16" s="30" t="s">
        <v>854</v>
      </c>
      <c r="B16" s="20" t="s">
        <v>874</v>
      </c>
      <c r="C16" s="20" t="s">
        <v>13</v>
      </c>
      <c r="D16" s="20" t="s">
        <v>902</v>
      </c>
      <c r="E16" s="15"/>
      <c r="F16" s="33"/>
    </row>
    <row r="17" spans="1:6" ht="15.75">
      <c r="A17" s="30" t="s">
        <v>855</v>
      </c>
      <c r="B17" s="20" t="s">
        <v>874</v>
      </c>
      <c r="C17" s="20" t="s">
        <v>14</v>
      </c>
      <c r="D17" s="20" t="s">
        <v>903</v>
      </c>
      <c r="E17" s="15"/>
      <c r="F17" s="33"/>
    </row>
    <row r="18" spans="1:6" ht="15.75">
      <c r="A18" s="30" t="s">
        <v>856</v>
      </c>
      <c r="B18" s="20" t="s">
        <v>874</v>
      </c>
      <c r="C18" s="20" t="s">
        <v>15</v>
      </c>
      <c r="D18" s="20" t="s">
        <v>904</v>
      </c>
      <c r="E18" s="15"/>
      <c r="F18" s="33"/>
    </row>
    <row r="19" spans="1:6" ht="15.75">
      <c r="A19" s="30" t="s">
        <v>857</v>
      </c>
      <c r="B19" s="20" t="s">
        <v>874</v>
      </c>
      <c r="C19" s="20" t="s">
        <v>16</v>
      </c>
      <c r="D19" s="20" t="s">
        <v>905</v>
      </c>
      <c r="E19" s="15"/>
      <c r="F19" s="33"/>
    </row>
    <row r="20" spans="1:6" ht="15.75">
      <c r="A20" s="30" t="s">
        <v>858</v>
      </c>
      <c r="B20" s="20" t="s">
        <v>874</v>
      </c>
      <c r="C20" s="20" t="s">
        <v>17</v>
      </c>
      <c r="D20" s="20" t="s">
        <v>906</v>
      </c>
      <c r="E20" s="15"/>
      <c r="F20" s="33"/>
    </row>
    <row r="21" spans="1:6" ht="15.75">
      <c r="A21" s="30" t="s">
        <v>859</v>
      </c>
      <c r="B21" s="20" t="s">
        <v>874</v>
      </c>
      <c r="C21" s="20" t="s">
        <v>18</v>
      </c>
      <c r="D21" s="20" t="s">
        <v>907</v>
      </c>
      <c r="E21" s="15"/>
      <c r="F21" s="33"/>
    </row>
    <row r="22" spans="1:6" ht="15.75">
      <c r="A22" s="30" t="s">
        <v>860</v>
      </c>
      <c r="B22" s="20" t="s">
        <v>874</v>
      </c>
      <c r="C22" s="20" t="s">
        <v>19</v>
      </c>
      <c r="D22" s="20" t="s">
        <v>908</v>
      </c>
      <c r="E22" s="15"/>
      <c r="F22" s="33"/>
    </row>
    <row r="23" spans="1:6" ht="15.75">
      <c r="A23" s="30" t="s">
        <v>861</v>
      </c>
      <c r="B23" s="20" t="s">
        <v>874</v>
      </c>
      <c r="C23" s="20" t="s">
        <v>20</v>
      </c>
      <c r="D23" s="20" t="s">
        <v>909</v>
      </c>
      <c r="E23" s="15"/>
      <c r="F23" s="33"/>
    </row>
    <row r="24" spans="1:6" ht="15.75">
      <c r="A24" s="30" t="s">
        <v>862</v>
      </c>
      <c r="B24" s="20" t="s">
        <v>874</v>
      </c>
      <c r="C24" s="20" t="s">
        <v>21</v>
      </c>
      <c r="D24" s="20" t="s">
        <v>910</v>
      </c>
      <c r="E24" s="15"/>
      <c r="F24" s="33"/>
    </row>
    <row r="25" spans="1:6" ht="15.75">
      <c r="A25" s="30" t="s">
        <v>863</v>
      </c>
      <c r="B25" s="20" t="s">
        <v>874</v>
      </c>
      <c r="C25" s="20" t="s">
        <v>22</v>
      </c>
      <c r="D25" s="20" t="s">
        <v>911</v>
      </c>
      <c r="E25" s="15"/>
      <c r="F25" s="33"/>
    </row>
    <row r="26" spans="1:6" ht="15.75">
      <c r="A26" s="30" t="s">
        <v>864</v>
      </c>
      <c r="B26" s="20" t="s">
        <v>874</v>
      </c>
      <c r="C26" s="20" t="s">
        <v>23</v>
      </c>
      <c r="D26" s="20" t="s">
        <v>912</v>
      </c>
      <c r="E26" s="15"/>
      <c r="F26" s="33"/>
    </row>
    <row r="27" spans="1:6" ht="15.75">
      <c r="A27" s="30" t="s">
        <v>865</v>
      </c>
      <c r="B27" s="20" t="s">
        <v>874</v>
      </c>
      <c r="C27" s="20" t="s">
        <v>24</v>
      </c>
      <c r="D27" s="20" t="s">
        <v>913</v>
      </c>
      <c r="E27" s="15"/>
      <c r="F27" s="33"/>
    </row>
    <row r="28" spans="1:6" ht="15.75">
      <c r="A28" s="30" t="s">
        <v>866</v>
      </c>
      <c r="B28" s="20" t="s">
        <v>874</v>
      </c>
      <c r="C28" s="20" t="s">
        <v>25</v>
      </c>
      <c r="D28" s="20" t="s">
        <v>914</v>
      </c>
      <c r="E28" s="15"/>
      <c r="F28" s="33"/>
    </row>
    <row r="29" spans="1:6" ht="15.75">
      <c r="A29" s="30" t="s">
        <v>867</v>
      </c>
      <c r="B29" s="20" t="s">
        <v>874</v>
      </c>
      <c r="C29" s="20" t="s">
        <v>26</v>
      </c>
      <c r="D29" s="20" t="s">
        <v>915</v>
      </c>
      <c r="E29" s="15"/>
      <c r="F29" s="33"/>
    </row>
    <row r="30" spans="1:6" ht="15.75">
      <c r="A30" s="30" t="s">
        <v>868</v>
      </c>
      <c r="B30" s="20" t="s">
        <v>874</v>
      </c>
      <c r="C30" s="20" t="s">
        <v>27</v>
      </c>
      <c r="D30" s="20" t="s">
        <v>916</v>
      </c>
      <c r="E30" s="15"/>
      <c r="F30" s="33"/>
    </row>
    <row r="31" spans="1:6" ht="15.75">
      <c r="A31" s="30" t="s">
        <v>869</v>
      </c>
      <c r="B31" s="20" t="s">
        <v>874</v>
      </c>
      <c r="C31" s="20" t="s">
        <v>28</v>
      </c>
      <c r="D31" s="20" t="s">
        <v>917</v>
      </c>
      <c r="E31" s="15"/>
      <c r="F31" s="33"/>
    </row>
    <row r="32" spans="1:6" ht="15.75">
      <c r="A32" s="30" t="s">
        <v>870</v>
      </c>
      <c r="B32" s="20" t="s">
        <v>874</v>
      </c>
      <c r="C32" s="20" t="s">
        <v>884</v>
      </c>
      <c r="D32" s="20" t="s">
        <v>918</v>
      </c>
      <c r="E32" s="15"/>
      <c r="F32" s="33"/>
    </row>
    <row r="33" spans="1:6" ht="15.75">
      <c r="A33" s="30" t="s">
        <v>871</v>
      </c>
      <c r="B33" s="20" t="s">
        <v>874</v>
      </c>
      <c r="C33" s="20" t="s">
        <v>885</v>
      </c>
      <c r="D33" s="20" t="s">
        <v>919</v>
      </c>
      <c r="E33" s="15"/>
      <c r="F33" s="33"/>
    </row>
    <row r="34" spans="1:6" ht="15.75">
      <c r="A34" s="30" t="s">
        <v>872</v>
      </c>
      <c r="B34" s="20" t="s">
        <v>874</v>
      </c>
      <c r="C34" s="20" t="s">
        <v>886</v>
      </c>
      <c r="D34" s="20" t="s">
        <v>920</v>
      </c>
      <c r="E34" s="15"/>
      <c r="F34" s="33"/>
    </row>
    <row r="35" spans="1:6" ht="15.75">
      <c r="A35" s="30" t="s">
        <v>873</v>
      </c>
      <c r="B35" s="20" t="s">
        <v>874</v>
      </c>
      <c r="C35" s="20" t="s">
        <v>887</v>
      </c>
      <c r="D35" s="20" t="s">
        <v>921</v>
      </c>
      <c r="E35" s="15"/>
      <c r="F35" s="33"/>
    </row>
    <row r="36" spans="1:6" ht="15.75">
      <c r="A36" s="31" t="s">
        <v>922</v>
      </c>
      <c r="B36" s="20" t="s">
        <v>956</v>
      </c>
      <c r="C36" s="20" t="s">
        <v>875</v>
      </c>
      <c r="D36" s="20" t="s">
        <v>957</v>
      </c>
      <c r="E36" s="15"/>
      <c r="F36" s="33"/>
    </row>
    <row r="37" spans="1:6" s="5" customFormat="1" ht="15.75">
      <c r="A37" s="31" t="s">
        <v>923</v>
      </c>
      <c r="B37" s="20" t="s">
        <v>956</v>
      </c>
      <c r="C37" s="20" t="s">
        <v>876</v>
      </c>
      <c r="D37" s="20" t="s">
        <v>958</v>
      </c>
      <c r="E37" s="22"/>
      <c r="F37" s="33"/>
    </row>
    <row r="38" spans="1:6" ht="15.75">
      <c r="A38" s="31" t="s">
        <v>924</v>
      </c>
      <c r="B38" s="20" t="s">
        <v>956</v>
      </c>
      <c r="C38" s="20" t="s">
        <v>877</v>
      </c>
      <c r="D38" s="20" t="s">
        <v>959</v>
      </c>
      <c r="E38" s="15"/>
      <c r="F38" s="33"/>
    </row>
    <row r="39" spans="1:6" ht="15.75">
      <c r="A39" s="31" t="s">
        <v>925</v>
      </c>
      <c r="B39" s="20" t="s">
        <v>956</v>
      </c>
      <c r="C39" s="20" t="s">
        <v>878</v>
      </c>
      <c r="D39" s="20" t="s">
        <v>960</v>
      </c>
      <c r="E39" s="15"/>
      <c r="F39" s="33"/>
    </row>
    <row r="40" spans="1:6" ht="15.75">
      <c r="A40" s="31" t="s">
        <v>926</v>
      </c>
      <c r="B40" s="20" t="s">
        <v>956</v>
      </c>
      <c r="C40" s="20" t="s">
        <v>879</v>
      </c>
      <c r="D40" s="20" t="s">
        <v>961</v>
      </c>
      <c r="E40" s="15"/>
      <c r="F40" s="33"/>
    </row>
    <row r="41" spans="1:6" ht="15.75">
      <c r="A41" s="31" t="s">
        <v>927</v>
      </c>
      <c r="B41" s="20" t="s">
        <v>956</v>
      </c>
      <c r="C41" s="20" t="s">
        <v>880</v>
      </c>
      <c r="D41" s="20" t="s">
        <v>962</v>
      </c>
      <c r="E41" s="15"/>
      <c r="F41" s="33"/>
    </row>
    <row r="42" spans="1:6" ht="15.75">
      <c r="A42" s="31" t="s">
        <v>928</v>
      </c>
      <c r="B42" s="20" t="s">
        <v>956</v>
      </c>
      <c r="C42" s="20" t="s">
        <v>881</v>
      </c>
      <c r="D42" s="20" t="s">
        <v>963</v>
      </c>
      <c r="E42" s="15"/>
      <c r="F42" s="33"/>
    </row>
    <row r="43" spans="1:6" ht="15.75">
      <c r="A43" s="31" t="s">
        <v>929</v>
      </c>
      <c r="B43" s="20" t="s">
        <v>956</v>
      </c>
      <c r="C43" s="20" t="s">
        <v>882</v>
      </c>
      <c r="D43" s="20" t="s">
        <v>964</v>
      </c>
      <c r="E43" s="15"/>
      <c r="F43" s="33"/>
    </row>
    <row r="44" spans="1:6" ht="15.75">
      <c r="A44" s="31" t="s">
        <v>930</v>
      </c>
      <c r="B44" s="20" t="s">
        <v>956</v>
      </c>
      <c r="C44" s="20" t="s">
        <v>883</v>
      </c>
      <c r="D44" s="20" t="s">
        <v>965</v>
      </c>
      <c r="E44" s="15"/>
      <c r="F44" s="33"/>
    </row>
    <row r="45" spans="1:6" ht="15.75">
      <c r="A45" s="31" t="s">
        <v>931</v>
      </c>
      <c r="B45" s="20" t="s">
        <v>956</v>
      </c>
      <c r="C45" s="20" t="s">
        <v>8</v>
      </c>
      <c r="D45" s="20" t="s">
        <v>966</v>
      </c>
      <c r="E45" s="15"/>
      <c r="F45" s="33"/>
    </row>
    <row r="46" spans="1:6" ht="15.75">
      <c r="A46" s="31" t="s">
        <v>932</v>
      </c>
      <c r="B46" s="20" t="s">
        <v>956</v>
      </c>
      <c r="C46" s="20" t="s">
        <v>9</v>
      </c>
      <c r="D46" s="20" t="s">
        <v>967</v>
      </c>
      <c r="E46" s="15"/>
      <c r="F46" s="33"/>
    </row>
    <row r="47" spans="1:6" ht="15.75">
      <c r="A47" s="31" t="s">
        <v>933</v>
      </c>
      <c r="B47" s="20" t="s">
        <v>956</v>
      </c>
      <c r="C47" s="20" t="s">
        <v>10</v>
      </c>
      <c r="D47" s="20" t="s">
        <v>968</v>
      </c>
      <c r="E47" s="15"/>
      <c r="F47" s="33"/>
    </row>
    <row r="48" spans="1:6" ht="15.75">
      <c r="A48" s="31" t="s">
        <v>934</v>
      </c>
      <c r="B48" s="20" t="s">
        <v>956</v>
      </c>
      <c r="C48" s="20" t="s">
        <v>11</v>
      </c>
      <c r="D48" s="20" t="s">
        <v>969</v>
      </c>
      <c r="E48" s="15"/>
      <c r="F48" s="33"/>
    </row>
    <row r="49" spans="1:6" ht="15.75">
      <c r="A49" s="31" t="s">
        <v>935</v>
      </c>
      <c r="B49" s="20" t="s">
        <v>956</v>
      </c>
      <c r="C49" s="20" t="s">
        <v>12</v>
      </c>
      <c r="D49" s="20" t="s">
        <v>970</v>
      </c>
      <c r="E49" s="15"/>
      <c r="F49" s="33"/>
    </row>
    <row r="50" spans="1:6" ht="15.75">
      <c r="A50" s="31" t="s">
        <v>936</v>
      </c>
      <c r="B50" s="20" t="s">
        <v>956</v>
      </c>
      <c r="C50" s="20" t="s">
        <v>13</v>
      </c>
      <c r="D50" s="20" t="s">
        <v>971</v>
      </c>
      <c r="E50" s="15"/>
      <c r="F50" s="33"/>
    </row>
    <row r="51" spans="1:6" ht="15.75">
      <c r="A51" s="31" t="s">
        <v>937</v>
      </c>
      <c r="B51" s="20" t="s">
        <v>956</v>
      </c>
      <c r="C51" s="20" t="s">
        <v>14</v>
      </c>
      <c r="D51" s="20" t="s">
        <v>972</v>
      </c>
      <c r="E51" s="15"/>
      <c r="F51" s="33"/>
    </row>
    <row r="52" spans="1:6" ht="15.75">
      <c r="A52" s="31" t="s">
        <v>938</v>
      </c>
      <c r="B52" s="20" t="s">
        <v>956</v>
      </c>
      <c r="C52" s="20" t="s">
        <v>15</v>
      </c>
      <c r="D52" s="20" t="s">
        <v>973</v>
      </c>
      <c r="E52" s="15"/>
      <c r="F52" s="33"/>
    </row>
    <row r="53" spans="1:6" ht="15.75">
      <c r="A53" s="31" t="s">
        <v>939</v>
      </c>
      <c r="B53" s="20" t="s">
        <v>956</v>
      </c>
      <c r="C53" s="20" t="s">
        <v>16</v>
      </c>
      <c r="D53" s="20" t="s">
        <v>974</v>
      </c>
      <c r="E53" s="15"/>
      <c r="F53" s="33"/>
    </row>
    <row r="54" spans="1:6" ht="15.75">
      <c r="A54" s="31" t="s">
        <v>940</v>
      </c>
      <c r="B54" s="20" t="s">
        <v>956</v>
      </c>
      <c r="C54" s="20" t="s">
        <v>17</v>
      </c>
      <c r="D54" s="20" t="s">
        <v>975</v>
      </c>
      <c r="E54" s="15"/>
      <c r="F54" s="33"/>
    </row>
    <row r="55" spans="1:6" ht="15.75">
      <c r="A55" s="31" t="s">
        <v>941</v>
      </c>
      <c r="B55" s="20" t="s">
        <v>956</v>
      </c>
      <c r="C55" s="20" t="s">
        <v>18</v>
      </c>
      <c r="D55" s="20" t="s">
        <v>976</v>
      </c>
      <c r="E55" s="15"/>
      <c r="F55" s="33"/>
    </row>
    <row r="56" spans="1:6" ht="15.75">
      <c r="A56" s="31" t="s">
        <v>942</v>
      </c>
      <c r="B56" s="20" t="s">
        <v>956</v>
      </c>
      <c r="C56" s="20" t="s">
        <v>19</v>
      </c>
      <c r="D56" s="20" t="s">
        <v>977</v>
      </c>
      <c r="E56" s="15"/>
      <c r="F56" s="33"/>
    </row>
    <row r="57" spans="1:6" ht="15.75">
      <c r="A57" s="31" t="s">
        <v>943</v>
      </c>
      <c r="B57" s="20" t="s">
        <v>956</v>
      </c>
      <c r="C57" s="20" t="s">
        <v>20</v>
      </c>
      <c r="D57" s="20" t="s">
        <v>978</v>
      </c>
      <c r="E57" s="15"/>
      <c r="F57" s="33"/>
    </row>
    <row r="58" spans="1:6" ht="15.75">
      <c r="A58" s="31" t="s">
        <v>944</v>
      </c>
      <c r="B58" s="20" t="s">
        <v>956</v>
      </c>
      <c r="C58" s="20" t="s">
        <v>21</v>
      </c>
      <c r="D58" s="20" t="s">
        <v>979</v>
      </c>
      <c r="E58" s="15"/>
      <c r="F58" s="33"/>
    </row>
    <row r="59" spans="1:6" ht="15.75">
      <c r="A59" s="31" t="s">
        <v>945</v>
      </c>
      <c r="B59" s="20" t="s">
        <v>956</v>
      </c>
      <c r="C59" s="20" t="s">
        <v>22</v>
      </c>
      <c r="D59" s="20" t="s">
        <v>980</v>
      </c>
      <c r="E59" s="15"/>
      <c r="F59" s="33"/>
    </row>
    <row r="60" spans="1:6" ht="15.75">
      <c r="A60" s="31" t="s">
        <v>946</v>
      </c>
      <c r="B60" s="20" t="s">
        <v>956</v>
      </c>
      <c r="C60" s="20" t="s">
        <v>23</v>
      </c>
      <c r="D60" s="20" t="s">
        <v>981</v>
      </c>
      <c r="E60" s="15"/>
      <c r="F60" s="33"/>
    </row>
    <row r="61" spans="1:6" ht="15.75">
      <c r="A61" s="31" t="s">
        <v>947</v>
      </c>
      <c r="B61" s="20" t="s">
        <v>956</v>
      </c>
      <c r="C61" s="20" t="s">
        <v>24</v>
      </c>
      <c r="D61" s="20" t="s">
        <v>982</v>
      </c>
      <c r="E61" s="15"/>
      <c r="F61" s="33"/>
    </row>
    <row r="62" spans="1:6" ht="15.75">
      <c r="A62" s="31" t="s">
        <v>948</v>
      </c>
      <c r="B62" s="20" t="s">
        <v>956</v>
      </c>
      <c r="C62" s="20" t="s">
        <v>25</v>
      </c>
      <c r="D62" s="20" t="s">
        <v>983</v>
      </c>
      <c r="E62" s="15"/>
      <c r="F62" s="33"/>
    </row>
    <row r="63" spans="1:6" ht="15.75">
      <c r="A63" s="31" t="s">
        <v>949</v>
      </c>
      <c r="B63" s="20" t="s">
        <v>956</v>
      </c>
      <c r="C63" s="20" t="s">
        <v>26</v>
      </c>
      <c r="D63" s="20" t="s">
        <v>984</v>
      </c>
      <c r="E63" s="15"/>
      <c r="F63" s="33"/>
    </row>
    <row r="64" spans="1:6" ht="15.75">
      <c r="A64" s="31" t="s">
        <v>950</v>
      </c>
      <c r="B64" s="20" t="s">
        <v>956</v>
      </c>
      <c r="C64" s="20" t="s">
        <v>27</v>
      </c>
      <c r="D64" s="20" t="s">
        <v>985</v>
      </c>
      <c r="E64" s="15"/>
      <c r="F64" s="33"/>
    </row>
    <row r="65" spans="1:6" ht="15.75">
      <c r="A65" s="31" t="s">
        <v>951</v>
      </c>
      <c r="B65" s="20" t="s">
        <v>956</v>
      </c>
      <c r="C65" s="20" t="s">
        <v>28</v>
      </c>
      <c r="D65" s="20" t="s">
        <v>986</v>
      </c>
      <c r="E65" s="15"/>
      <c r="F65" s="33"/>
    </row>
    <row r="66" spans="1:6" ht="15.75">
      <c r="A66" s="31" t="s">
        <v>952</v>
      </c>
      <c r="B66" s="20" t="s">
        <v>956</v>
      </c>
      <c r="C66" s="20" t="s">
        <v>884</v>
      </c>
      <c r="D66" s="20" t="s">
        <v>987</v>
      </c>
      <c r="E66" s="15"/>
      <c r="F66" s="33"/>
    </row>
    <row r="67" spans="1:6" ht="15.75">
      <c r="A67" s="31" t="s">
        <v>953</v>
      </c>
      <c r="B67" s="20" t="s">
        <v>956</v>
      </c>
      <c r="C67" s="20" t="s">
        <v>885</v>
      </c>
      <c r="D67" s="20" t="s">
        <v>31</v>
      </c>
      <c r="E67" s="15"/>
      <c r="F67" s="33"/>
    </row>
    <row r="68" spans="1:6" ht="15.75">
      <c r="A68" s="31" t="s">
        <v>954</v>
      </c>
      <c r="B68" s="20" t="s">
        <v>956</v>
      </c>
      <c r="C68" s="20" t="s">
        <v>886</v>
      </c>
      <c r="D68" s="20" t="s">
        <v>988</v>
      </c>
      <c r="E68" s="15"/>
      <c r="F68" s="33"/>
    </row>
    <row r="69" spans="1:6" ht="15.75">
      <c r="A69" s="31" t="s">
        <v>955</v>
      </c>
      <c r="B69" s="20" t="s">
        <v>956</v>
      </c>
      <c r="C69" s="20" t="s">
        <v>887</v>
      </c>
      <c r="D69" s="20" t="s">
        <v>989</v>
      </c>
      <c r="E69" s="15"/>
      <c r="F69" s="33"/>
    </row>
    <row r="70" spans="1:6" ht="15.75">
      <c r="A70" s="31" t="s">
        <v>990</v>
      </c>
      <c r="B70" s="20" t="s">
        <v>1023</v>
      </c>
      <c r="C70" s="20" t="s">
        <v>875</v>
      </c>
      <c r="D70" s="20" t="s">
        <v>1024</v>
      </c>
      <c r="E70" s="15"/>
      <c r="F70" s="33"/>
    </row>
    <row r="71" spans="1:6" ht="15.75">
      <c r="A71" s="31" t="s">
        <v>991</v>
      </c>
      <c r="B71" s="20" t="s">
        <v>1023</v>
      </c>
      <c r="C71" s="20" t="s">
        <v>876</v>
      </c>
      <c r="D71" s="20" t="s">
        <v>1025</v>
      </c>
      <c r="E71" s="15"/>
      <c r="F71" s="33"/>
    </row>
    <row r="72" spans="1:6" ht="15.75">
      <c r="A72" s="31" t="s">
        <v>992</v>
      </c>
      <c r="B72" s="20" t="s">
        <v>1023</v>
      </c>
      <c r="C72" s="20" t="s">
        <v>877</v>
      </c>
      <c r="D72" s="20" t="s">
        <v>1026</v>
      </c>
      <c r="E72" s="15"/>
      <c r="F72" s="33"/>
    </row>
    <row r="73" spans="1:6" ht="15.75">
      <c r="A73" s="31" t="s">
        <v>993</v>
      </c>
      <c r="B73" s="20" t="s">
        <v>1023</v>
      </c>
      <c r="C73" s="20" t="s">
        <v>878</v>
      </c>
      <c r="D73" s="20" t="s">
        <v>1027</v>
      </c>
      <c r="E73" s="15"/>
      <c r="F73" s="33"/>
    </row>
    <row r="74" spans="1:6" ht="15.75">
      <c r="A74" s="31" t="s">
        <v>994</v>
      </c>
      <c r="B74" s="20" t="s">
        <v>1023</v>
      </c>
      <c r="C74" s="20" t="s">
        <v>879</v>
      </c>
      <c r="D74" s="20" t="s">
        <v>1028</v>
      </c>
      <c r="E74" s="15"/>
      <c r="F74" s="33"/>
    </row>
    <row r="75" spans="1:6" ht="15.75">
      <c r="A75" s="31" t="s">
        <v>995</v>
      </c>
      <c r="B75" s="20" t="s">
        <v>1023</v>
      </c>
      <c r="C75" s="20" t="s">
        <v>880</v>
      </c>
      <c r="D75" s="20" t="s">
        <v>1030</v>
      </c>
      <c r="E75" s="15"/>
      <c r="F75" s="33"/>
    </row>
    <row r="76" spans="1:6" ht="15.75">
      <c r="A76" s="31" t="s">
        <v>996</v>
      </c>
      <c r="B76" s="20" t="s">
        <v>1023</v>
      </c>
      <c r="C76" s="20" t="s">
        <v>881</v>
      </c>
      <c r="D76" s="20" t="s">
        <v>1031</v>
      </c>
      <c r="E76" s="15"/>
      <c r="F76" s="33"/>
    </row>
    <row r="77" spans="1:6" ht="15.75">
      <c r="A77" s="31" t="s">
        <v>997</v>
      </c>
      <c r="B77" s="20" t="s">
        <v>1023</v>
      </c>
      <c r="C77" s="20" t="s">
        <v>882</v>
      </c>
      <c r="D77" s="20" t="s">
        <v>1032</v>
      </c>
      <c r="E77" s="15"/>
      <c r="F77" s="33"/>
    </row>
    <row r="78" spans="1:6" ht="15.75">
      <c r="A78" s="31" t="s">
        <v>998</v>
      </c>
      <c r="B78" s="20" t="s">
        <v>1023</v>
      </c>
      <c r="C78" s="20" t="s">
        <v>883</v>
      </c>
      <c r="D78" s="20" t="s">
        <v>1033</v>
      </c>
      <c r="E78" s="15"/>
      <c r="F78" s="33"/>
    </row>
    <row r="79" spans="1:6" ht="15.75">
      <c r="A79" s="31" t="s">
        <v>999</v>
      </c>
      <c r="B79" s="20" t="s">
        <v>1023</v>
      </c>
      <c r="C79" s="20" t="s">
        <v>8</v>
      </c>
      <c r="D79" s="20" t="s">
        <v>1034</v>
      </c>
      <c r="E79" s="15"/>
      <c r="F79" s="33"/>
    </row>
    <row r="80" spans="1:6" ht="15.75">
      <c r="A80" s="31" t="s">
        <v>1000</v>
      </c>
      <c r="B80" s="20" t="s">
        <v>1023</v>
      </c>
      <c r="C80" s="20" t="s">
        <v>9</v>
      </c>
      <c r="D80" s="20" t="s">
        <v>1035</v>
      </c>
      <c r="E80" s="15"/>
      <c r="F80" s="33"/>
    </row>
    <row r="81" spans="1:6" ht="15.75">
      <c r="A81" s="31" t="s">
        <v>1001</v>
      </c>
      <c r="B81" s="20" t="s">
        <v>1023</v>
      </c>
      <c r="C81" s="20" t="s">
        <v>10</v>
      </c>
      <c r="D81" s="20" t="s">
        <v>33</v>
      </c>
      <c r="E81" s="15"/>
      <c r="F81" s="33"/>
    </row>
    <row r="82" spans="1:6" ht="15.75">
      <c r="A82" s="31" t="s">
        <v>1002</v>
      </c>
      <c r="B82" s="20" t="s">
        <v>1023</v>
      </c>
      <c r="C82" s="20" t="s">
        <v>11</v>
      </c>
      <c r="D82" s="20" t="s">
        <v>1036</v>
      </c>
      <c r="E82" s="15"/>
      <c r="F82" s="33"/>
    </row>
    <row r="83" spans="1:6" ht="15.75">
      <c r="A83" s="31" t="s">
        <v>1003</v>
      </c>
      <c r="B83" s="20" t="s">
        <v>1023</v>
      </c>
      <c r="C83" s="20" t="s">
        <v>12</v>
      </c>
      <c r="D83" s="20" t="s">
        <v>1037</v>
      </c>
      <c r="E83" s="15"/>
      <c r="F83" s="33"/>
    </row>
    <row r="84" spans="1:6" ht="15.75">
      <c r="A84" s="31" t="s">
        <v>1004</v>
      </c>
      <c r="B84" s="20" t="s">
        <v>1023</v>
      </c>
      <c r="C84" s="20" t="s">
        <v>13</v>
      </c>
      <c r="D84" s="20" t="s">
        <v>1302</v>
      </c>
      <c r="E84" s="15"/>
      <c r="F84" s="33"/>
    </row>
    <row r="85" spans="1:6" ht="15.75">
      <c r="A85" s="31" t="s">
        <v>1005</v>
      </c>
      <c r="B85" s="20" t="s">
        <v>1023</v>
      </c>
      <c r="C85" s="20" t="s">
        <v>14</v>
      </c>
      <c r="D85" s="20" t="s">
        <v>1038</v>
      </c>
      <c r="E85" s="15"/>
      <c r="F85" s="33"/>
    </row>
    <row r="86" spans="1:6" ht="15.75">
      <c r="A86" s="31" t="s">
        <v>1006</v>
      </c>
      <c r="B86" s="20" t="s">
        <v>1023</v>
      </c>
      <c r="C86" s="20" t="s">
        <v>15</v>
      </c>
      <c r="D86" s="20" t="s">
        <v>1039</v>
      </c>
      <c r="E86" s="15"/>
      <c r="F86" s="33"/>
    </row>
    <row r="87" spans="1:6" ht="15.75">
      <c r="A87" s="31" t="s">
        <v>1007</v>
      </c>
      <c r="B87" s="20" t="s">
        <v>1023</v>
      </c>
      <c r="C87" s="20" t="s">
        <v>16</v>
      </c>
      <c r="D87" s="20" t="s">
        <v>1040</v>
      </c>
      <c r="E87" s="15"/>
      <c r="F87" s="33"/>
    </row>
    <row r="88" spans="1:6" ht="15.75">
      <c r="A88" s="31" t="s">
        <v>1008</v>
      </c>
      <c r="B88" s="20" t="s">
        <v>1023</v>
      </c>
      <c r="C88" s="20" t="s">
        <v>17</v>
      </c>
      <c r="D88" s="20" t="s">
        <v>1041</v>
      </c>
      <c r="E88" s="15"/>
      <c r="F88" s="33"/>
    </row>
    <row r="89" spans="1:6" ht="15.75">
      <c r="A89" s="31" t="s">
        <v>1009</v>
      </c>
      <c r="B89" s="20" t="s">
        <v>1023</v>
      </c>
      <c r="C89" s="20" t="s">
        <v>18</v>
      </c>
      <c r="D89" s="20" t="s">
        <v>1042</v>
      </c>
      <c r="E89" s="15"/>
      <c r="F89" s="33"/>
    </row>
    <row r="90" spans="1:6" ht="15.75">
      <c r="A90" s="31" t="s">
        <v>1010</v>
      </c>
      <c r="B90" s="20" t="s">
        <v>1023</v>
      </c>
      <c r="C90" s="20" t="s">
        <v>19</v>
      </c>
      <c r="D90" s="20" t="s">
        <v>1043</v>
      </c>
      <c r="E90" s="15"/>
      <c r="F90" s="33"/>
    </row>
    <row r="91" spans="1:6" ht="15.75">
      <c r="A91" s="31" t="s">
        <v>1011</v>
      </c>
      <c r="B91" s="20" t="s">
        <v>1023</v>
      </c>
      <c r="C91" s="20" t="s">
        <v>20</v>
      </c>
      <c r="D91" s="20" t="s">
        <v>1044</v>
      </c>
      <c r="E91" s="15"/>
      <c r="F91" s="33"/>
    </row>
    <row r="92" spans="1:6" ht="15.75">
      <c r="A92" s="31" t="s">
        <v>1012</v>
      </c>
      <c r="B92" s="20" t="s">
        <v>1023</v>
      </c>
      <c r="C92" s="20" t="s">
        <v>21</v>
      </c>
      <c r="D92" s="20" t="s">
        <v>1045</v>
      </c>
      <c r="E92" s="15"/>
      <c r="F92" s="33"/>
    </row>
    <row r="93" spans="1:6" ht="15.75">
      <c r="A93" s="31" t="s">
        <v>1013</v>
      </c>
      <c r="B93" s="20" t="s">
        <v>1023</v>
      </c>
      <c r="C93" s="20" t="s">
        <v>22</v>
      </c>
      <c r="D93" s="20" t="s">
        <v>1046</v>
      </c>
      <c r="E93" s="15"/>
      <c r="F93" s="33"/>
    </row>
    <row r="94" spans="1:6" ht="15.75">
      <c r="A94" s="31" t="s">
        <v>1014</v>
      </c>
      <c r="B94" s="20" t="s">
        <v>1023</v>
      </c>
      <c r="C94" s="20" t="s">
        <v>23</v>
      </c>
      <c r="D94" s="20" t="s">
        <v>1047</v>
      </c>
      <c r="E94" s="15"/>
      <c r="F94" s="33"/>
    </row>
    <row r="95" spans="1:6" ht="15.75">
      <c r="A95" s="31" t="s">
        <v>1015</v>
      </c>
      <c r="B95" s="20" t="s">
        <v>1023</v>
      </c>
      <c r="C95" s="20" t="s">
        <v>24</v>
      </c>
      <c r="D95" s="20" t="s">
        <v>1048</v>
      </c>
      <c r="E95" s="15"/>
      <c r="F95" s="33"/>
    </row>
    <row r="96" spans="1:6" ht="15.75">
      <c r="A96" s="31" t="s">
        <v>1016</v>
      </c>
      <c r="B96" s="20" t="s">
        <v>1023</v>
      </c>
      <c r="C96" s="20" t="s">
        <v>25</v>
      </c>
      <c r="D96" s="20" t="s">
        <v>1049</v>
      </c>
      <c r="E96" s="15"/>
      <c r="F96" s="33"/>
    </row>
    <row r="97" spans="1:6" ht="15.75">
      <c r="A97" s="31" t="s">
        <v>1017</v>
      </c>
      <c r="B97" s="20" t="s">
        <v>1023</v>
      </c>
      <c r="C97" s="20" t="s">
        <v>26</v>
      </c>
      <c r="D97" s="20" t="s">
        <v>1050</v>
      </c>
      <c r="E97" s="15"/>
      <c r="F97" s="33"/>
    </row>
    <row r="98" spans="1:6" ht="15.75">
      <c r="A98" s="31" t="s">
        <v>1018</v>
      </c>
      <c r="B98" s="20" t="s">
        <v>1023</v>
      </c>
      <c r="C98" s="20" t="s">
        <v>27</v>
      </c>
      <c r="D98" s="20" t="s">
        <v>1051</v>
      </c>
      <c r="E98" s="15"/>
      <c r="F98" s="33"/>
    </row>
    <row r="99" spans="1:6" ht="15.75">
      <c r="A99" s="31" t="s">
        <v>1019</v>
      </c>
      <c r="B99" s="20" t="s">
        <v>1023</v>
      </c>
      <c r="C99" s="20" t="s">
        <v>28</v>
      </c>
      <c r="D99" s="20" t="s">
        <v>1052</v>
      </c>
      <c r="E99" s="15"/>
      <c r="F99" s="33"/>
    </row>
    <row r="100" spans="1:6" ht="15.75">
      <c r="A100" s="31" t="s">
        <v>1020</v>
      </c>
      <c r="B100" s="20" t="s">
        <v>1023</v>
      </c>
      <c r="C100" s="20" t="s">
        <v>884</v>
      </c>
      <c r="D100" s="20" t="s">
        <v>1053</v>
      </c>
      <c r="E100" s="15"/>
      <c r="F100" s="33"/>
    </row>
    <row r="101" spans="1:6" ht="15.75">
      <c r="A101" s="31" t="s">
        <v>1021</v>
      </c>
      <c r="B101" s="20" t="s">
        <v>1023</v>
      </c>
      <c r="C101" s="20" t="s">
        <v>885</v>
      </c>
      <c r="D101" s="20" t="s">
        <v>1054</v>
      </c>
      <c r="E101" s="15"/>
      <c r="F101" s="33"/>
    </row>
    <row r="102" spans="1:6" ht="15.75">
      <c r="A102" s="31" t="s">
        <v>1022</v>
      </c>
      <c r="B102" s="20" t="s">
        <v>1023</v>
      </c>
      <c r="C102" s="20" t="s">
        <v>886</v>
      </c>
      <c r="D102" s="20" t="s">
        <v>1055</v>
      </c>
      <c r="E102" s="15"/>
      <c r="F102" s="33"/>
    </row>
    <row r="103" spans="1:6" ht="15.75">
      <c r="A103" s="31" t="s">
        <v>1056</v>
      </c>
      <c r="B103" s="20" t="s">
        <v>1090</v>
      </c>
      <c r="C103" s="20" t="s">
        <v>875</v>
      </c>
      <c r="D103" s="20" t="s">
        <v>1091</v>
      </c>
      <c r="E103" s="15"/>
      <c r="F103" s="33"/>
    </row>
    <row r="104" spans="1:6" ht="15.75">
      <c r="A104" s="31" t="s">
        <v>1057</v>
      </c>
      <c r="B104" s="20" t="s">
        <v>1090</v>
      </c>
      <c r="C104" s="20" t="s">
        <v>876</v>
      </c>
      <c r="D104" s="20" t="s">
        <v>1092</v>
      </c>
      <c r="E104" s="15"/>
      <c r="F104" s="33"/>
    </row>
    <row r="105" spans="1:6" ht="15.75">
      <c r="A105" s="31" t="s">
        <v>1058</v>
      </c>
      <c r="B105" s="20" t="s">
        <v>1090</v>
      </c>
      <c r="C105" s="20" t="s">
        <v>877</v>
      </c>
      <c r="D105" s="20" t="s">
        <v>1093</v>
      </c>
      <c r="E105" s="15"/>
      <c r="F105" s="33"/>
    </row>
    <row r="106" spans="1:6" ht="15.75">
      <c r="A106" s="31" t="s">
        <v>1059</v>
      </c>
      <c r="B106" s="20" t="s">
        <v>1090</v>
      </c>
      <c r="C106" s="20" t="s">
        <v>878</v>
      </c>
      <c r="D106" s="20" t="s">
        <v>1094</v>
      </c>
      <c r="E106" s="15"/>
      <c r="F106" s="33"/>
    </row>
    <row r="107" spans="1:6" ht="15.75">
      <c r="A107" s="31" t="s">
        <v>1060</v>
      </c>
      <c r="B107" s="20" t="s">
        <v>1090</v>
      </c>
      <c r="C107" s="20" t="s">
        <v>879</v>
      </c>
      <c r="D107" s="20" t="s">
        <v>1095</v>
      </c>
      <c r="E107" s="15"/>
      <c r="F107" s="33"/>
    </row>
    <row r="108" spans="1:6" ht="15.75">
      <c r="A108" s="31" t="s">
        <v>1061</v>
      </c>
      <c r="B108" s="20" t="s">
        <v>1090</v>
      </c>
      <c r="C108" s="20" t="s">
        <v>880</v>
      </c>
      <c r="D108" s="20" t="s">
        <v>1096</v>
      </c>
      <c r="E108" s="15"/>
      <c r="F108" s="33"/>
    </row>
    <row r="109" spans="1:6" ht="15.75">
      <c r="A109" s="31" t="s">
        <v>1062</v>
      </c>
      <c r="B109" s="20" t="s">
        <v>1090</v>
      </c>
      <c r="C109" s="20" t="s">
        <v>881</v>
      </c>
      <c r="D109" s="20" t="s">
        <v>1097</v>
      </c>
      <c r="E109" s="15"/>
      <c r="F109" s="33"/>
    </row>
    <row r="110" spans="1:6" ht="15.75">
      <c r="A110" s="31" t="s">
        <v>1063</v>
      </c>
      <c r="B110" s="20" t="s">
        <v>1090</v>
      </c>
      <c r="C110" s="20" t="s">
        <v>882</v>
      </c>
      <c r="D110" s="20" t="s">
        <v>1098</v>
      </c>
      <c r="E110" s="15"/>
      <c r="F110" s="33"/>
    </row>
    <row r="111" spans="1:6" ht="15.75">
      <c r="A111" s="31" t="s">
        <v>1064</v>
      </c>
      <c r="B111" s="20" t="s">
        <v>1090</v>
      </c>
      <c r="C111" s="20" t="s">
        <v>883</v>
      </c>
      <c r="D111" s="20" t="s">
        <v>1099</v>
      </c>
      <c r="E111" s="15"/>
      <c r="F111" s="33"/>
    </row>
    <row r="112" spans="1:6" ht="15.75">
      <c r="A112" s="31" t="s">
        <v>1065</v>
      </c>
      <c r="B112" s="20" t="s">
        <v>1090</v>
      </c>
      <c r="C112" s="20" t="s">
        <v>8</v>
      </c>
      <c r="D112" s="20" t="s">
        <v>962</v>
      </c>
      <c r="E112" s="15"/>
      <c r="F112" s="33"/>
    </row>
    <row r="113" spans="1:6" ht="15.75">
      <c r="A113" s="31" t="s">
        <v>1066</v>
      </c>
      <c r="B113" s="20" t="s">
        <v>1090</v>
      </c>
      <c r="C113" s="20" t="s">
        <v>9</v>
      </c>
      <c r="D113" s="20" t="s">
        <v>1100</v>
      </c>
      <c r="E113" s="15"/>
      <c r="F113" s="33"/>
    </row>
    <row r="114" spans="1:6" ht="15.75">
      <c r="A114" s="31" t="s">
        <v>1067</v>
      </c>
      <c r="B114" s="20" t="s">
        <v>1090</v>
      </c>
      <c r="C114" s="20" t="s">
        <v>10</v>
      </c>
      <c r="D114" s="20" t="s">
        <v>1101</v>
      </c>
      <c r="E114" s="15"/>
      <c r="F114" s="33"/>
    </row>
    <row r="115" spans="1:6" ht="15.75">
      <c r="A115" s="31" t="s">
        <v>1068</v>
      </c>
      <c r="B115" s="20" t="s">
        <v>1090</v>
      </c>
      <c r="C115" s="20" t="s">
        <v>11</v>
      </c>
      <c r="D115" s="20" t="s">
        <v>1102</v>
      </c>
      <c r="E115" s="15"/>
      <c r="F115" s="33"/>
    </row>
    <row r="116" spans="1:6" ht="15.75">
      <c r="A116" s="31" t="s">
        <v>1069</v>
      </c>
      <c r="B116" s="20" t="s">
        <v>1090</v>
      </c>
      <c r="C116" s="20" t="s">
        <v>12</v>
      </c>
      <c r="D116" s="20" t="s">
        <v>1103</v>
      </c>
      <c r="E116" s="15"/>
      <c r="F116" s="33"/>
    </row>
    <row r="117" spans="1:6" ht="15.75">
      <c r="A117" s="31" t="s">
        <v>1070</v>
      </c>
      <c r="B117" s="20" t="s">
        <v>1090</v>
      </c>
      <c r="C117" s="20" t="s">
        <v>13</v>
      </c>
      <c r="D117" s="20" t="s">
        <v>1104</v>
      </c>
      <c r="E117" s="15"/>
      <c r="F117" s="33"/>
    </row>
    <row r="118" spans="1:6" ht="15.75">
      <c r="A118" s="31" t="s">
        <v>1071</v>
      </c>
      <c r="B118" s="20" t="s">
        <v>1090</v>
      </c>
      <c r="C118" s="20" t="s">
        <v>14</v>
      </c>
      <c r="D118" s="20" t="s">
        <v>1105</v>
      </c>
      <c r="E118" s="15"/>
      <c r="F118" s="33"/>
    </row>
    <row r="119" spans="1:6" ht="15.75">
      <c r="A119" s="31" t="s">
        <v>1072</v>
      </c>
      <c r="B119" s="20" t="s">
        <v>1090</v>
      </c>
      <c r="C119" s="20" t="s">
        <v>15</v>
      </c>
      <c r="D119" s="20" t="s">
        <v>1106</v>
      </c>
      <c r="E119" s="15"/>
      <c r="F119" s="33"/>
    </row>
    <row r="120" spans="1:6" ht="15.75">
      <c r="A120" s="31" t="s">
        <v>1073</v>
      </c>
      <c r="B120" s="20" t="s">
        <v>1090</v>
      </c>
      <c r="C120" s="20" t="s">
        <v>16</v>
      </c>
      <c r="D120" s="20" t="s">
        <v>1107</v>
      </c>
      <c r="E120" s="15"/>
      <c r="F120" s="33"/>
    </row>
    <row r="121" spans="1:6" ht="15.75">
      <c r="A121" s="31" t="s">
        <v>1074</v>
      </c>
      <c r="B121" s="20" t="s">
        <v>1090</v>
      </c>
      <c r="C121" s="20" t="s">
        <v>17</v>
      </c>
      <c r="D121" s="20" t="s">
        <v>1108</v>
      </c>
      <c r="E121" s="15"/>
      <c r="F121" s="33"/>
    </row>
    <row r="122" spans="1:6" ht="15.75">
      <c r="A122" s="31" t="s">
        <v>1075</v>
      </c>
      <c r="B122" s="20" t="s">
        <v>1090</v>
      </c>
      <c r="C122" s="20" t="s">
        <v>18</v>
      </c>
      <c r="D122" s="20" t="s">
        <v>1109</v>
      </c>
      <c r="E122" s="15"/>
      <c r="F122" s="33"/>
    </row>
    <row r="123" spans="1:6" ht="15.75">
      <c r="A123" s="31" t="s">
        <v>1076</v>
      </c>
      <c r="B123" s="20" t="s">
        <v>1090</v>
      </c>
      <c r="C123" s="20" t="s">
        <v>19</v>
      </c>
      <c r="D123" s="20" t="s">
        <v>1110</v>
      </c>
      <c r="E123" s="15"/>
      <c r="F123" s="33"/>
    </row>
    <row r="124" spans="1:6" ht="15.75">
      <c r="A124" s="31" t="s">
        <v>1077</v>
      </c>
      <c r="B124" s="20" t="s">
        <v>1090</v>
      </c>
      <c r="C124" s="20" t="s">
        <v>20</v>
      </c>
      <c r="D124" s="20" t="s">
        <v>1111</v>
      </c>
      <c r="E124" s="15"/>
      <c r="F124" s="33"/>
    </row>
    <row r="125" spans="1:6" ht="15.75">
      <c r="A125" s="31" t="s">
        <v>1078</v>
      </c>
      <c r="B125" s="20" t="s">
        <v>1090</v>
      </c>
      <c r="C125" s="20" t="s">
        <v>21</v>
      </c>
      <c r="D125" s="20" t="s">
        <v>1112</v>
      </c>
      <c r="E125" s="15"/>
      <c r="F125" s="33"/>
    </row>
    <row r="126" spans="1:6" ht="15.75">
      <c r="A126" s="31" t="s">
        <v>1079</v>
      </c>
      <c r="B126" s="20" t="s">
        <v>1090</v>
      </c>
      <c r="C126" s="20" t="s">
        <v>22</v>
      </c>
      <c r="D126" s="20" t="s">
        <v>1113</v>
      </c>
      <c r="E126" s="15"/>
      <c r="F126" s="33"/>
    </row>
    <row r="127" spans="1:6" ht="15.75">
      <c r="A127" s="31" t="s">
        <v>1080</v>
      </c>
      <c r="B127" s="20" t="s">
        <v>1090</v>
      </c>
      <c r="C127" s="20" t="s">
        <v>23</v>
      </c>
      <c r="D127" s="20" t="s">
        <v>1114</v>
      </c>
      <c r="E127" s="15"/>
      <c r="F127" s="33"/>
    </row>
    <row r="128" spans="1:6" ht="15.75">
      <c r="A128" s="31" t="s">
        <v>1081</v>
      </c>
      <c r="B128" s="20" t="s">
        <v>1090</v>
      </c>
      <c r="C128" s="20" t="s">
        <v>24</v>
      </c>
      <c r="D128" s="20" t="s">
        <v>1115</v>
      </c>
      <c r="E128" s="15"/>
      <c r="F128" s="33"/>
    </row>
    <row r="129" spans="1:6" ht="15.75">
      <c r="A129" s="31" t="s">
        <v>1082</v>
      </c>
      <c r="B129" s="20" t="s">
        <v>1090</v>
      </c>
      <c r="C129" s="20" t="s">
        <v>25</v>
      </c>
      <c r="D129" s="20" t="s">
        <v>1116</v>
      </c>
      <c r="E129" s="15"/>
      <c r="F129" s="33"/>
    </row>
    <row r="130" spans="1:6" ht="15.75">
      <c r="A130" s="31" t="s">
        <v>1083</v>
      </c>
      <c r="B130" s="20" t="s">
        <v>1090</v>
      </c>
      <c r="C130" s="20" t="s">
        <v>26</v>
      </c>
      <c r="D130" s="20" t="s">
        <v>1117</v>
      </c>
      <c r="E130" s="15"/>
      <c r="F130" s="33"/>
    </row>
    <row r="131" spans="1:6" ht="15.75">
      <c r="A131" s="31" t="s">
        <v>1084</v>
      </c>
      <c r="B131" s="20" t="s">
        <v>1090</v>
      </c>
      <c r="C131" s="20" t="s">
        <v>27</v>
      </c>
      <c r="D131" s="20" t="s">
        <v>1118</v>
      </c>
      <c r="E131" s="15"/>
      <c r="F131" s="33"/>
    </row>
    <row r="132" spans="1:6" ht="15.75">
      <c r="A132" s="31" t="s">
        <v>1085</v>
      </c>
      <c r="B132" s="20" t="s">
        <v>1090</v>
      </c>
      <c r="C132" s="20" t="s">
        <v>28</v>
      </c>
      <c r="D132" s="20" t="s">
        <v>1119</v>
      </c>
      <c r="E132" s="15"/>
      <c r="F132" s="33"/>
    </row>
    <row r="133" spans="1:6" ht="15.75">
      <c r="A133" s="31" t="s">
        <v>1086</v>
      </c>
      <c r="B133" s="20" t="s">
        <v>1090</v>
      </c>
      <c r="C133" s="20" t="s">
        <v>884</v>
      </c>
      <c r="D133" s="20" t="s">
        <v>1120</v>
      </c>
      <c r="E133" s="15"/>
      <c r="F133" s="33"/>
    </row>
    <row r="134" spans="1:6" ht="15.75">
      <c r="A134" s="31" t="s">
        <v>1087</v>
      </c>
      <c r="B134" s="20" t="s">
        <v>1090</v>
      </c>
      <c r="C134" s="20" t="s">
        <v>885</v>
      </c>
      <c r="D134" s="20" t="s">
        <v>1121</v>
      </c>
      <c r="E134" s="15"/>
      <c r="F134" s="33"/>
    </row>
    <row r="135" spans="1:6" ht="15.75">
      <c r="A135" s="31" t="s">
        <v>1088</v>
      </c>
      <c r="B135" s="20" t="s">
        <v>1090</v>
      </c>
      <c r="C135" s="20" t="s">
        <v>886</v>
      </c>
      <c r="D135" s="20" t="s">
        <v>1122</v>
      </c>
      <c r="E135" s="15"/>
      <c r="F135" s="33"/>
    </row>
    <row r="136" spans="1:6" ht="15.75">
      <c r="A136" s="31" t="s">
        <v>1089</v>
      </c>
      <c r="B136" s="20" t="s">
        <v>1090</v>
      </c>
      <c r="C136" s="20" t="s">
        <v>887</v>
      </c>
      <c r="D136" s="20" t="s">
        <v>1123</v>
      </c>
      <c r="E136" s="15"/>
      <c r="F136" s="33"/>
    </row>
    <row r="137" spans="1:6" ht="15.75">
      <c r="A137" s="31" t="s">
        <v>1300</v>
      </c>
      <c r="B137" s="20" t="s">
        <v>1157</v>
      </c>
      <c r="C137" s="20" t="s">
        <v>875</v>
      </c>
      <c r="D137" s="20" t="s">
        <v>1158</v>
      </c>
      <c r="E137" s="15"/>
      <c r="F137" s="33"/>
    </row>
    <row r="138" spans="1:6" ht="15.75">
      <c r="A138" s="31" t="s">
        <v>1124</v>
      </c>
      <c r="B138" s="20" t="s">
        <v>1157</v>
      </c>
      <c r="C138" s="20" t="s">
        <v>876</v>
      </c>
      <c r="D138" s="20" t="s">
        <v>1159</v>
      </c>
      <c r="E138" s="15"/>
      <c r="F138" s="33"/>
    </row>
    <row r="139" spans="1:6" ht="15.75">
      <c r="A139" s="31" t="s">
        <v>1125</v>
      </c>
      <c r="B139" s="20" t="s">
        <v>1157</v>
      </c>
      <c r="C139" s="20" t="s">
        <v>877</v>
      </c>
      <c r="D139" s="20" t="s">
        <v>1160</v>
      </c>
      <c r="E139" s="15"/>
      <c r="F139" s="33"/>
    </row>
    <row r="140" spans="1:6" ht="15.75">
      <c r="A140" s="31" t="s">
        <v>1126</v>
      </c>
      <c r="B140" s="20" t="s">
        <v>1157</v>
      </c>
      <c r="C140" s="20" t="s">
        <v>878</v>
      </c>
      <c r="D140" s="20" t="s">
        <v>1029</v>
      </c>
      <c r="E140" s="15"/>
      <c r="F140" s="33"/>
    </row>
    <row r="141" spans="1:6" ht="15.75">
      <c r="A141" s="31" t="s">
        <v>1127</v>
      </c>
      <c r="B141" s="20" t="s">
        <v>1157</v>
      </c>
      <c r="C141" s="20" t="s">
        <v>879</v>
      </c>
      <c r="D141" s="20" t="s">
        <v>1161</v>
      </c>
      <c r="E141" s="15"/>
      <c r="F141" s="33"/>
    </row>
    <row r="142" spans="1:6" ht="15.75">
      <c r="A142" s="31" t="s">
        <v>1128</v>
      </c>
      <c r="B142" s="20" t="s">
        <v>1157</v>
      </c>
      <c r="C142" s="20" t="s">
        <v>880</v>
      </c>
      <c r="D142" s="20" t="s">
        <v>1162</v>
      </c>
      <c r="E142" s="15"/>
      <c r="F142" s="33"/>
    </row>
    <row r="143" spans="1:6" ht="15.75">
      <c r="A143" s="31" t="s">
        <v>1129</v>
      </c>
      <c r="B143" s="20" t="s">
        <v>1157</v>
      </c>
      <c r="C143" s="20" t="s">
        <v>881</v>
      </c>
      <c r="D143" s="20" t="s">
        <v>1163</v>
      </c>
      <c r="E143" s="15"/>
      <c r="F143" s="33"/>
    </row>
    <row r="144" spans="1:6" ht="15.75">
      <c r="A144" s="31" t="s">
        <v>1130</v>
      </c>
      <c r="B144" s="20" t="s">
        <v>1157</v>
      </c>
      <c r="C144" s="20" t="s">
        <v>882</v>
      </c>
      <c r="D144" s="20" t="s">
        <v>1164</v>
      </c>
      <c r="E144" s="15"/>
      <c r="F144" s="33"/>
    </row>
    <row r="145" spans="1:6" ht="15.75">
      <c r="A145" s="31" t="s">
        <v>1131</v>
      </c>
      <c r="B145" s="20" t="s">
        <v>1157</v>
      </c>
      <c r="C145" s="20" t="s">
        <v>883</v>
      </c>
      <c r="D145" s="20" t="s">
        <v>1165</v>
      </c>
      <c r="E145" s="15"/>
      <c r="F145" s="33"/>
    </row>
    <row r="146" spans="1:6" ht="15.75">
      <c r="A146" s="31" t="s">
        <v>1132</v>
      </c>
      <c r="B146" s="20" t="s">
        <v>1157</v>
      </c>
      <c r="C146" s="20" t="s">
        <v>8</v>
      </c>
      <c r="D146" s="20" t="s">
        <v>1166</v>
      </c>
      <c r="E146" s="15"/>
      <c r="F146" s="33"/>
    </row>
    <row r="147" spans="1:6" ht="15.75">
      <c r="A147" s="31" t="s">
        <v>1133</v>
      </c>
      <c r="B147" s="20" t="s">
        <v>1157</v>
      </c>
      <c r="C147" s="20" t="s">
        <v>9</v>
      </c>
      <c r="D147" s="20" t="s">
        <v>1167</v>
      </c>
      <c r="E147" s="15"/>
      <c r="F147" s="33"/>
    </row>
    <row r="148" spans="1:6" ht="15.75">
      <c r="A148" s="31" t="s">
        <v>1134</v>
      </c>
      <c r="B148" s="20" t="s">
        <v>1157</v>
      </c>
      <c r="C148" s="20" t="s">
        <v>10</v>
      </c>
      <c r="D148" s="20" t="s">
        <v>1168</v>
      </c>
      <c r="E148" s="15"/>
      <c r="F148" s="33"/>
    </row>
    <row r="149" spans="1:6" ht="15.75">
      <c r="A149" s="31" t="s">
        <v>1135</v>
      </c>
      <c r="B149" s="20" t="s">
        <v>1157</v>
      </c>
      <c r="C149" s="20" t="s">
        <v>11</v>
      </c>
      <c r="D149" s="20" t="s">
        <v>1169</v>
      </c>
      <c r="E149" s="15"/>
      <c r="F149" s="33"/>
    </row>
    <row r="150" spans="1:6" ht="15.75">
      <c r="A150" s="31" t="s">
        <v>1136</v>
      </c>
      <c r="B150" s="20" t="s">
        <v>1157</v>
      </c>
      <c r="C150" s="20" t="s">
        <v>12</v>
      </c>
      <c r="D150" s="20" t="s">
        <v>1170</v>
      </c>
      <c r="E150" s="15"/>
      <c r="F150" s="33"/>
    </row>
    <row r="151" spans="1:6" ht="15.75">
      <c r="A151" s="31" t="s">
        <v>1137</v>
      </c>
      <c r="B151" s="20" t="s">
        <v>1157</v>
      </c>
      <c r="C151" s="20" t="s">
        <v>13</v>
      </c>
      <c r="D151" s="20" t="s">
        <v>1171</v>
      </c>
      <c r="E151" s="15"/>
      <c r="F151" s="33"/>
    </row>
    <row r="152" spans="1:6" ht="15.75">
      <c r="A152" s="31" t="s">
        <v>1138</v>
      </c>
      <c r="B152" s="20" t="s">
        <v>1157</v>
      </c>
      <c r="C152" s="20" t="s">
        <v>14</v>
      </c>
      <c r="D152" s="20" t="s">
        <v>1172</v>
      </c>
      <c r="E152" s="15"/>
      <c r="F152" s="33"/>
    </row>
    <row r="153" spans="1:6" ht="15.75">
      <c r="A153" s="31" t="s">
        <v>1139</v>
      </c>
      <c r="B153" s="20" t="s">
        <v>1157</v>
      </c>
      <c r="C153" s="20" t="s">
        <v>15</v>
      </c>
      <c r="D153" s="20" t="s">
        <v>1174</v>
      </c>
      <c r="E153" s="15"/>
      <c r="F153" s="33"/>
    </row>
    <row r="154" spans="1:6" ht="15.75">
      <c r="A154" s="31" t="s">
        <v>1140</v>
      </c>
      <c r="B154" s="20" t="s">
        <v>1157</v>
      </c>
      <c r="C154" s="20" t="s">
        <v>16</v>
      </c>
      <c r="D154" s="20" t="s">
        <v>1175</v>
      </c>
      <c r="E154" s="15"/>
      <c r="F154" s="33"/>
    </row>
    <row r="155" spans="1:6" ht="15.75">
      <c r="A155" s="31" t="s">
        <v>1141</v>
      </c>
      <c r="B155" s="20" t="s">
        <v>1157</v>
      </c>
      <c r="C155" s="20" t="s">
        <v>17</v>
      </c>
      <c r="D155" s="20" t="s">
        <v>1176</v>
      </c>
      <c r="E155" s="15"/>
      <c r="F155" s="33"/>
    </row>
    <row r="156" spans="1:6" ht="15.75">
      <c r="A156" s="31" t="s">
        <v>1142</v>
      </c>
      <c r="B156" s="20" t="s">
        <v>1157</v>
      </c>
      <c r="C156" s="20" t="s">
        <v>18</v>
      </c>
      <c r="D156" s="20" t="s">
        <v>1177</v>
      </c>
      <c r="E156" s="15"/>
      <c r="F156" s="33"/>
    </row>
    <row r="157" spans="1:6" ht="15.75">
      <c r="A157" s="31" t="s">
        <v>1143</v>
      </c>
      <c r="B157" s="20" t="s">
        <v>1157</v>
      </c>
      <c r="C157" s="20" t="s">
        <v>19</v>
      </c>
      <c r="D157" s="20" t="s">
        <v>1178</v>
      </c>
      <c r="E157" s="15"/>
      <c r="F157" s="33"/>
    </row>
    <row r="158" spans="1:6" ht="15.75">
      <c r="A158" s="31" t="s">
        <v>1144</v>
      </c>
      <c r="B158" s="20" t="s">
        <v>1157</v>
      </c>
      <c r="C158" s="20" t="s">
        <v>20</v>
      </c>
      <c r="D158" s="20" t="s">
        <v>1179</v>
      </c>
      <c r="E158" s="15"/>
      <c r="F158" s="33"/>
    </row>
    <row r="159" spans="1:6" ht="15.75">
      <c r="A159" s="31" t="s">
        <v>1145</v>
      </c>
      <c r="B159" s="20" t="s">
        <v>1157</v>
      </c>
      <c r="C159" s="20" t="s">
        <v>21</v>
      </c>
      <c r="D159" s="20" t="s">
        <v>1180</v>
      </c>
      <c r="E159" s="15"/>
      <c r="F159" s="33"/>
    </row>
    <row r="160" spans="1:6" ht="15.75">
      <c r="A160" s="31" t="s">
        <v>1146</v>
      </c>
      <c r="B160" s="20" t="s">
        <v>1157</v>
      </c>
      <c r="C160" s="20" t="s">
        <v>22</v>
      </c>
      <c r="D160" s="20" t="s">
        <v>1181</v>
      </c>
      <c r="E160" s="15"/>
      <c r="F160" s="33"/>
    </row>
    <row r="161" spans="1:6" ht="15.75">
      <c r="A161" s="31" t="s">
        <v>1147</v>
      </c>
      <c r="B161" s="20" t="s">
        <v>1157</v>
      </c>
      <c r="C161" s="20" t="s">
        <v>23</v>
      </c>
      <c r="D161" s="20" t="s">
        <v>1182</v>
      </c>
      <c r="E161" s="15"/>
      <c r="F161" s="33"/>
    </row>
    <row r="162" spans="1:6" ht="15.75">
      <c r="A162" s="31" t="s">
        <v>1148</v>
      </c>
      <c r="B162" s="20" t="s">
        <v>1157</v>
      </c>
      <c r="C162" s="20" t="s">
        <v>24</v>
      </c>
      <c r="D162" s="20" t="s">
        <v>1183</v>
      </c>
      <c r="E162" s="15"/>
      <c r="F162" s="33"/>
    </row>
    <row r="163" spans="1:6" ht="15.75">
      <c r="A163" s="31" t="s">
        <v>1149</v>
      </c>
      <c r="B163" s="20" t="s">
        <v>1157</v>
      </c>
      <c r="C163" s="20" t="s">
        <v>25</v>
      </c>
      <c r="D163" s="20" t="s">
        <v>1251</v>
      </c>
      <c r="E163" s="15"/>
      <c r="F163" s="33"/>
    </row>
    <row r="164" spans="1:6" ht="15.75">
      <c r="A164" s="31" t="s">
        <v>1150</v>
      </c>
      <c r="B164" s="20" t="s">
        <v>1157</v>
      </c>
      <c r="C164" s="20" t="s">
        <v>26</v>
      </c>
      <c r="D164" s="20" t="s">
        <v>1184</v>
      </c>
      <c r="E164" s="15"/>
      <c r="F164" s="33"/>
    </row>
    <row r="165" spans="1:6" ht="15.75">
      <c r="A165" s="31" t="s">
        <v>1151</v>
      </c>
      <c r="B165" s="20" t="s">
        <v>1157</v>
      </c>
      <c r="C165" s="20" t="s">
        <v>27</v>
      </c>
      <c r="D165" s="20" t="s">
        <v>1185</v>
      </c>
      <c r="E165" s="15"/>
      <c r="F165" s="33"/>
    </row>
    <row r="166" spans="1:6" ht="15.75">
      <c r="A166" s="31" t="s">
        <v>1152</v>
      </c>
      <c r="B166" s="20" t="s">
        <v>1157</v>
      </c>
      <c r="C166" s="20" t="s">
        <v>28</v>
      </c>
      <c r="D166" s="20" t="s">
        <v>1186</v>
      </c>
      <c r="E166" s="15"/>
      <c r="F166" s="33"/>
    </row>
    <row r="167" spans="1:6" ht="15.75">
      <c r="A167" s="31" t="s">
        <v>1153</v>
      </c>
      <c r="B167" s="20" t="s">
        <v>1157</v>
      </c>
      <c r="C167" s="20" t="s">
        <v>884</v>
      </c>
      <c r="D167" s="20" t="s">
        <v>1187</v>
      </c>
      <c r="E167" s="15"/>
      <c r="F167" s="33"/>
    </row>
    <row r="168" spans="1:6" ht="15.75">
      <c r="A168" s="31" t="s">
        <v>1154</v>
      </c>
      <c r="B168" s="20" t="s">
        <v>1157</v>
      </c>
      <c r="C168" s="20" t="s">
        <v>885</v>
      </c>
      <c r="D168" s="20" t="s">
        <v>1188</v>
      </c>
      <c r="E168" s="15"/>
      <c r="F168" s="33"/>
    </row>
    <row r="169" spans="1:6" ht="15.75">
      <c r="A169" s="31" t="s">
        <v>1155</v>
      </c>
      <c r="B169" s="20" t="s">
        <v>1157</v>
      </c>
      <c r="C169" s="20" t="s">
        <v>886</v>
      </c>
      <c r="D169" s="20" t="s">
        <v>1189</v>
      </c>
      <c r="E169" s="15"/>
      <c r="F169" s="33"/>
    </row>
    <row r="170" spans="1:6" ht="15.75">
      <c r="A170" s="31" t="s">
        <v>1156</v>
      </c>
      <c r="B170" s="20" t="s">
        <v>1157</v>
      </c>
      <c r="C170" s="20" t="s">
        <v>887</v>
      </c>
      <c r="D170" s="20" t="s">
        <v>1190</v>
      </c>
      <c r="E170" s="15"/>
      <c r="F170" s="33"/>
    </row>
    <row r="171" spans="1:6" ht="15.75">
      <c r="A171" s="31" t="s">
        <v>1301</v>
      </c>
      <c r="B171" s="20" t="s">
        <v>1224</v>
      </c>
      <c r="C171" s="20" t="s">
        <v>875</v>
      </c>
      <c r="D171" s="20" t="s">
        <v>1226</v>
      </c>
      <c r="E171" s="15"/>
      <c r="F171" s="33"/>
    </row>
    <row r="172" spans="1:6" ht="15.75">
      <c r="A172" s="31" t="s">
        <v>1191</v>
      </c>
      <c r="B172" s="20" t="s">
        <v>1224</v>
      </c>
      <c r="C172" s="20" t="s">
        <v>876</v>
      </c>
      <c r="D172" s="20" t="s">
        <v>1227</v>
      </c>
      <c r="E172" s="15"/>
      <c r="F172" s="33"/>
    </row>
    <row r="173" spans="1:6" ht="15.75">
      <c r="A173" s="31" t="s">
        <v>1192</v>
      </c>
      <c r="B173" s="20" t="s">
        <v>1224</v>
      </c>
      <c r="C173" s="20" t="s">
        <v>877</v>
      </c>
      <c r="D173" s="20" t="s">
        <v>1228</v>
      </c>
      <c r="E173" s="15"/>
      <c r="F173" s="33"/>
    </row>
    <row r="174" spans="1:6" ht="15.75">
      <c r="A174" s="31" t="s">
        <v>1193</v>
      </c>
      <c r="B174" s="20" t="s">
        <v>1224</v>
      </c>
      <c r="C174" s="20" t="s">
        <v>878</v>
      </c>
      <c r="D174" s="20" t="s">
        <v>1229</v>
      </c>
      <c r="E174" s="15"/>
      <c r="F174" s="33"/>
    </row>
    <row r="175" spans="1:6" ht="15.75">
      <c r="A175" s="31" t="s">
        <v>1194</v>
      </c>
      <c r="B175" s="20" t="s">
        <v>1224</v>
      </c>
      <c r="C175" s="20" t="s">
        <v>879</v>
      </c>
      <c r="D175" s="20" t="s">
        <v>1230</v>
      </c>
      <c r="E175" s="15"/>
      <c r="F175" s="33"/>
    </row>
    <row r="176" spans="1:6" ht="15.75">
      <c r="A176" s="31" t="s">
        <v>1195</v>
      </c>
      <c r="B176" s="20" t="s">
        <v>1224</v>
      </c>
      <c r="C176" s="20" t="s">
        <v>880</v>
      </c>
      <c r="D176" s="20" t="s">
        <v>1231</v>
      </c>
      <c r="E176" s="15"/>
      <c r="F176" s="33"/>
    </row>
    <row r="177" spans="1:6" ht="15.75">
      <c r="A177" s="31" t="s">
        <v>1196</v>
      </c>
      <c r="B177" s="20" t="s">
        <v>1224</v>
      </c>
      <c r="C177" s="20" t="s">
        <v>881</v>
      </c>
      <c r="D177" s="20" t="s">
        <v>1232</v>
      </c>
      <c r="E177" s="15"/>
      <c r="F177" s="33"/>
    </row>
    <row r="178" spans="1:6" ht="15.75">
      <c r="A178" s="31" t="s">
        <v>1197</v>
      </c>
      <c r="B178" s="20" t="s">
        <v>1224</v>
      </c>
      <c r="C178" s="20" t="s">
        <v>882</v>
      </c>
      <c r="D178" s="20" t="s">
        <v>1233</v>
      </c>
      <c r="E178" s="15"/>
      <c r="F178" s="33"/>
    </row>
    <row r="179" spans="1:6" ht="15.75">
      <c r="A179" s="31" t="s">
        <v>1198</v>
      </c>
      <c r="B179" s="20" t="s">
        <v>1224</v>
      </c>
      <c r="C179" s="20" t="s">
        <v>883</v>
      </c>
      <c r="D179" s="20" t="s">
        <v>1234</v>
      </c>
      <c r="E179" s="15"/>
      <c r="F179" s="33"/>
    </row>
    <row r="180" spans="1:6" ht="15.75">
      <c r="A180" s="31" t="s">
        <v>1199</v>
      </c>
      <c r="B180" s="20" t="s">
        <v>1224</v>
      </c>
      <c r="C180" s="20" t="s">
        <v>8</v>
      </c>
      <c r="D180" s="20" t="s">
        <v>1235</v>
      </c>
      <c r="E180" s="15"/>
      <c r="F180" s="33"/>
    </row>
    <row r="181" spans="1:6" ht="15.75">
      <c r="A181" s="31" t="s">
        <v>1200</v>
      </c>
      <c r="B181" s="20" t="s">
        <v>1224</v>
      </c>
      <c r="C181" s="20" t="s">
        <v>9</v>
      </c>
      <c r="D181" s="20" t="s">
        <v>1236</v>
      </c>
      <c r="E181" s="15"/>
      <c r="F181" s="33"/>
    </row>
    <row r="182" spans="1:6" ht="15.75">
      <c r="A182" s="31" t="s">
        <v>1201</v>
      </c>
      <c r="B182" s="20" t="s">
        <v>1224</v>
      </c>
      <c r="C182" s="20" t="s">
        <v>10</v>
      </c>
      <c r="D182" s="20" t="s">
        <v>1237</v>
      </c>
      <c r="E182" s="15"/>
      <c r="F182" s="33"/>
    </row>
    <row r="183" spans="1:6" ht="15.75">
      <c r="A183" s="31" t="s">
        <v>1202</v>
      </c>
      <c r="B183" s="20" t="s">
        <v>1224</v>
      </c>
      <c r="C183" s="20" t="s">
        <v>11</v>
      </c>
      <c r="D183" s="20" t="s">
        <v>1238</v>
      </c>
      <c r="E183" s="15"/>
      <c r="F183" s="33"/>
    </row>
    <row r="184" spans="1:6" ht="15.75">
      <c r="A184" s="31" t="s">
        <v>1203</v>
      </c>
      <c r="B184" s="20" t="s">
        <v>1224</v>
      </c>
      <c r="C184" s="20" t="s">
        <v>12</v>
      </c>
      <c r="D184" s="20" t="s">
        <v>1239</v>
      </c>
      <c r="E184" s="15"/>
      <c r="F184" s="33"/>
    </row>
    <row r="185" spans="1:6" ht="15.75">
      <c r="A185" s="31" t="s">
        <v>1204</v>
      </c>
      <c r="B185" s="20" t="s">
        <v>1224</v>
      </c>
      <c r="C185" s="20" t="s">
        <v>13</v>
      </c>
      <c r="D185" s="20" t="s">
        <v>1240</v>
      </c>
      <c r="E185" s="15"/>
      <c r="F185" s="33"/>
    </row>
    <row r="186" spans="1:6" ht="15.75">
      <c r="A186" s="31" t="s">
        <v>1205</v>
      </c>
      <c r="B186" s="20" t="s">
        <v>1224</v>
      </c>
      <c r="C186" s="20" t="s">
        <v>1225</v>
      </c>
      <c r="D186" s="20" t="s">
        <v>1173</v>
      </c>
      <c r="E186" s="15"/>
      <c r="F186" s="33"/>
    </row>
    <row r="187" spans="1:6" ht="15.75">
      <c r="A187" s="31" t="s">
        <v>1206</v>
      </c>
      <c r="B187" s="20" t="s">
        <v>1224</v>
      </c>
      <c r="C187" s="20" t="s">
        <v>15</v>
      </c>
      <c r="D187" s="20" t="s">
        <v>1241</v>
      </c>
      <c r="E187" s="15"/>
      <c r="F187" s="33"/>
    </row>
    <row r="188" spans="1:6" ht="15.75">
      <c r="A188" s="31" t="s">
        <v>1207</v>
      </c>
      <c r="B188" s="20" t="s">
        <v>1224</v>
      </c>
      <c r="C188" s="20" t="s">
        <v>16</v>
      </c>
      <c r="D188" s="20" t="s">
        <v>1242</v>
      </c>
      <c r="E188" s="15"/>
      <c r="F188" s="33"/>
    </row>
    <row r="189" spans="1:6" ht="15.75">
      <c r="A189" s="31" t="s">
        <v>1208</v>
      </c>
      <c r="B189" s="20" t="s">
        <v>1224</v>
      </c>
      <c r="C189" s="20" t="s">
        <v>17</v>
      </c>
      <c r="D189" s="20" t="s">
        <v>1243</v>
      </c>
      <c r="E189" s="15"/>
      <c r="F189" s="33"/>
    </row>
    <row r="190" spans="1:6" ht="15.75">
      <c r="A190" s="31" t="s">
        <v>1209</v>
      </c>
      <c r="B190" s="20" t="s">
        <v>1224</v>
      </c>
      <c r="C190" s="20" t="s">
        <v>18</v>
      </c>
      <c r="D190" s="20" t="s">
        <v>1244</v>
      </c>
      <c r="E190" s="15"/>
      <c r="F190" s="33"/>
    </row>
    <row r="191" spans="1:6" ht="15.75">
      <c r="A191" s="31" t="s">
        <v>1210</v>
      </c>
      <c r="B191" s="20" t="s">
        <v>1224</v>
      </c>
      <c r="C191" s="20" t="s">
        <v>19</v>
      </c>
      <c r="D191" s="20" t="s">
        <v>1245</v>
      </c>
      <c r="E191" s="15"/>
      <c r="F191" s="33"/>
    </row>
    <row r="192" spans="1:6" ht="15.75">
      <c r="A192" s="31" t="s">
        <v>1211</v>
      </c>
      <c r="B192" s="20" t="s">
        <v>1224</v>
      </c>
      <c r="C192" s="20" t="s">
        <v>20</v>
      </c>
      <c r="D192" s="20" t="s">
        <v>1246</v>
      </c>
      <c r="E192" s="15"/>
      <c r="F192" s="33"/>
    </row>
    <row r="193" spans="1:6" ht="15.75">
      <c r="A193" s="31" t="s">
        <v>1212</v>
      </c>
      <c r="B193" s="20" t="s">
        <v>1224</v>
      </c>
      <c r="C193" s="20" t="s">
        <v>21</v>
      </c>
      <c r="D193" s="20" t="s">
        <v>32</v>
      </c>
      <c r="E193" s="15"/>
      <c r="F193" s="33"/>
    </row>
    <row r="194" spans="1:7" ht="15.75">
      <c r="A194" s="31" t="s">
        <v>1213</v>
      </c>
      <c r="B194" s="20" t="s">
        <v>1224</v>
      </c>
      <c r="C194" s="20" t="s">
        <v>22</v>
      </c>
      <c r="D194" s="20" t="s">
        <v>1247</v>
      </c>
      <c r="E194" s="15"/>
      <c r="F194" s="33"/>
      <c r="G194" s="29"/>
    </row>
    <row r="195" spans="1:7" ht="15.75">
      <c r="A195" s="31" t="s">
        <v>1214</v>
      </c>
      <c r="B195" s="20" t="s">
        <v>1224</v>
      </c>
      <c r="C195" s="20" t="s">
        <v>23</v>
      </c>
      <c r="D195" s="20" t="s">
        <v>1248</v>
      </c>
      <c r="E195" s="15"/>
      <c r="F195" s="33"/>
      <c r="G195" s="29"/>
    </row>
    <row r="196" spans="1:7" ht="15.75">
      <c r="A196" s="31" t="s">
        <v>1215</v>
      </c>
      <c r="B196" s="20" t="s">
        <v>1224</v>
      </c>
      <c r="C196" s="20" t="s">
        <v>24</v>
      </c>
      <c r="D196" s="20" t="s">
        <v>1249</v>
      </c>
      <c r="E196" s="15"/>
      <c r="F196" s="33"/>
      <c r="G196" s="29"/>
    </row>
    <row r="197" spans="1:7" ht="15.75">
      <c r="A197" s="31" t="s">
        <v>1216</v>
      </c>
      <c r="B197" s="20" t="s">
        <v>1224</v>
      </c>
      <c r="C197" s="20" t="s">
        <v>25</v>
      </c>
      <c r="D197" s="20" t="s">
        <v>1250</v>
      </c>
      <c r="E197" s="15"/>
      <c r="F197" s="33"/>
      <c r="G197" s="29"/>
    </row>
    <row r="198" spans="1:7" ht="15.75">
      <c r="A198" s="31" t="s">
        <v>1217</v>
      </c>
      <c r="B198" s="20" t="s">
        <v>1224</v>
      </c>
      <c r="C198" s="20" t="s">
        <v>26</v>
      </c>
      <c r="D198" s="20" t="s">
        <v>1252</v>
      </c>
      <c r="E198" s="15"/>
      <c r="F198" s="33"/>
      <c r="G198" s="29"/>
    </row>
    <row r="199" spans="1:7" ht="15.75">
      <c r="A199" s="31" t="s">
        <v>1218</v>
      </c>
      <c r="B199" s="20" t="s">
        <v>1224</v>
      </c>
      <c r="C199" s="20" t="s">
        <v>27</v>
      </c>
      <c r="D199" s="20" t="s">
        <v>1253</v>
      </c>
      <c r="E199" s="15"/>
      <c r="F199" s="33"/>
      <c r="G199" s="29"/>
    </row>
    <row r="200" spans="1:7" ht="15.75">
      <c r="A200" s="31" t="s">
        <v>1219</v>
      </c>
      <c r="B200" s="20" t="s">
        <v>1224</v>
      </c>
      <c r="C200" s="20" t="s">
        <v>28</v>
      </c>
      <c r="D200" s="20" t="s">
        <v>1254</v>
      </c>
      <c r="E200" s="15"/>
      <c r="F200" s="33"/>
      <c r="G200" s="29"/>
    </row>
    <row r="201" spans="1:7" ht="15.75">
      <c r="A201" s="31" t="s">
        <v>1220</v>
      </c>
      <c r="B201" s="20" t="s">
        <v>1224</v>
      </c>
      <c r="C201" s="20" t="s">
        <v>884</v>
      </c>
      <c r="D201" s="20" t="s">
        <v>1255</v>
      </c>
      <c r="E201" s="15"/>
      <c r="F201" s="33"/>
      <c r="G201" s="29"/>
    </row>
    <row r="202" spans="1:7" ht="15.75">
      <c r="A202" s="31" t="s">
        <v>1221</v>
      </c>
      <c r="B202" s="20" t="s">
        <v>1224</v>
      </c>
      <c r="C202" s="20" t="s">
        <v>885</v>
      </c>
      <c r="D202" s="20" t="s">
        <v>1256</v>
      </c>
      <c r="E202" s="15"/>
      <c r="F202" s="33"/>
      <c r="G202" s="29"/>
    </row>
    <row r="203" spans="1:7" ht="15.75">
      <c r="A203" s="31" t="s">
        <v>1222</v>
      </c>
      <c r="B203" s="20" t="s">
        <v>1224</v>
      </c>
      <c r="C203" s="20" t="s">
        <v>886</v>
      </c>
      <c r="D203" s="20" t="s">
        <v>1257</v>
      </c>
      <c r="E203" s="15"/>
      <c r="F203" s="33"/>
      <c r="G203" s="29"/>
    </row>
    <row r="204" spans="1:7" ht="15.75">
      <c r="A204" s="31" t="s">
        <v>1223</v>
      </c>
      <c r="B204" s="20" t="s">
        <v>1224</v>
      </c>
      <c r="C204" s="20" t="s">
        <v>887</v>
      </c>
      <c r="D204" s="20" t="s">
        <v>1258</v>
      </c>
      <c r="E204" s="15"/>
      <c r="F204" s="33"/>
      <c r="G204" s="29"/>
    </row>
    <row r="205" spans="1:5" ht="15.75">
      <c r="A205" s="31" t="s">
        <v>1259</v>
      </c>
      <c r="B205" s="20" t="s">
        <v>1299</v>
      </c>
      <c r="C205" s="20" t="s">
        <v>875</v>
      </c>
      <c r="D205" s="12" t="s">
        <v>1279</v>
      </c>
      <c r="E205" s="15"/>
    </row>
    <row r="206" spans="1:6" ht="15.75">
      <c r="A206" s="31" t="s">
        <v>1260</v>
      </c>
      <c r="B206" s="20" t="s">
        <v>1299</v>
      </c>
      <c r="C206" s="20" t="s">
        <v>876</v>
      </c>
      <c r="D206" s="12" t="s">
        <v>1280</v>
      </c>
      <c r="E206" s="15"/>
      <c r="F206" s="29"/>
    </row>
    <row r="207" spans="1:6" ht="15.75">
      <c r="A207" s="31" t="s">
        <v>1261</v>
      </c>
      <c r="B207" s="20" t="s">
        <v>1299</v>
      </c>
      <c r="C207" s="20" t="s">
        <v>877</v>
      </c>
      <c r="D207" s="12" t="s">
        <v>1281</v>
      </c>
      <c r="E207" s="15"/>
      <c r="F207" s="29"/>
    </row>
    <row r="208" spans="1:6" ht="15.75">
      <c r="A208" s="31" t="s">
        <v>1262</v>
      </c>
      <c r="B208" s="20" t="s">
        <v>1299</v>
      </c>
      <c r="C208" s="20" t="s">
        <v>878</v>
      </c>
      <c r="D208" s="12" t="s">
        <v>1282</v>
      </c>
      <c r="E208" s="15"/>
      <c r="F208" s="29"/>
    </row>
    <row r="209" spans="1:6" ht="15.75">
      <c r="A209" s="31" t="s">
        <v>1263</v>
      </c>
      <c r="B209" s="20" t="s">
        <v>1299</v>
      </c>
      <c r="C209" s="20" t="s">
        <v>879</v>
      </c>
      <c r="D209" s="12" t="s">
        <v>1283</v>
      </c>
      <c r="E209" s="15"/>
      <c r="F209" s="29"/>
    </row>
    <row r="210" spans="1:6" ht="15.75">
      <c r="A210" s="31" t="s">
        <v>1264</v>
      </c>
      <c r="B210" s="20" t="s">
        <v>1299</v>
      </c>
      <c r="C210" s="20" t="s">
        <v>880</v>
      </c>
      <c r="D210" s="12" t="s">
        <v>1284</v>
      </c>
      <c r="E210" s="15"/>
      <c r="F210" s="29"/>
    </row>
    <row r="211" spans="1:6" ht="15.75">
      <c r="A211" s="31" t="s">
        <v>1265</v>
      </c>
      <c r="B211" s="20" t="s">
        <v>1299</v>
      </c>
      <c r="C211" s="20" t="s">
        <v>881</v>
      </c>
      <c r="D211" s="12" t="s">
        <v>1285</v>
      </c>
      <c r="E211" s="15"/>
      <c r="F211" s="29"/>
    </row>
    <row r="212" spans="1:6" ht="15.75">
      <c r="A212" s="31" t="s">
        <v>1266</v>
      </c>
      <c r="B212" s="20" t="s">
        <v>1299</v>
      </c>
      <c r="C212" s="20" t="s">
        <v>882</v>
      </c>
      <c r="D212" s="12" t="s">
        <v>1286</v>
      </c>
      <c r="E212" s="15"/>
      <c r="F212" s="29"/>
    </row>
    <row r="213" spans="1:6" ht="15.75">
      <c r="A213" s="31" t="s">
        <v>1267</v>
      </c>
      <c r="B213" s="20" t="s">
        <v>1299</v>
      </c>
      <c r="C213" s="20" t="s">
        <v>883</v>
      </c>
      <c r="D213" s="12" t="s">
        <v>1287</v>
      </c>
      <c r="E213" s="15"/>
      <c r="F213" s="29"/>
    </row>
    <row r="214" spans="1:6" ht="15.75">
      <c r="A214" s="31" t="s">
        <v>1268</v>
      </c>
      <c r="B214" s="20" t="s">
        <v>1299</v>
      </c>
      <c r="C214" s="20" t="s">
        <v>8</v>
      </c>
      <c r="D214" s="12" t="s">
        <v>1288</v>
      </c>
      <c r="E214" s="15"/>
      <c r="F214" s="29"/>
    </row>
    <row r="215" spans="1:6" ht="15.75">
      <c r="A215" s="31" t="s">
        <v>1269</v>
      </c>
      <c r="B215" s="20" t="s">
        <v>1299</v>
      </c>
      <c r="C215" s="20" t="s">
        <v>9</v>
      </c>
      <c r="D215" s="12" t="s">
        <v>1289</v>
      </c>
      <c r="E215" s="15"/>
      <c r="F215" s="29"/>
    </row>
    <row r="216" spans="1:6" ht="15.75">
      <c r="A216" s="31" t="s">
        <v>1270</v>
      </c>
      <c r="B216" s="20" t="s">
        <v>1299</v>
      </c>
      <c r="C216" s="20" t="s">
        <v>10</v>
      </c>
      <c r="D216" s="12" t="s">
        <v>1290</v>
      </c>
      <c r="E216" s="15"/>
      <c r="F216" s="29"/>
    </row>
    <row r="217" spans="1:6" ht="15.75">
      <c r="A217" s="31" t="s">
        <v>1271</v>
      </c>
      <c r="B217" s="20" t="s">
        <v>1299</v>
      </c>
      <c r="C217" s="20" t="s">
        <v>11</v>
      </c>
      <c r="D217" s="12" t="s">
        <v>1291</v>
      </c>
      <c r="E217" s="15"/>
      <c r="F217" s="29"/>
    </row>
    <row r="218" spans="1:6" ht="15.75">
      <c r="A218" s="31" t="s">
        <v>1272</v>
      </c>
      <c r="B218" s="20" t="s">
        <v>1299</v>
      </c>
      <c r="C218" s="20" t="s">
        <v>12</v>
      </c>
      <c r="D218" s="12" t="s">
        <v>1292</v>
      </c>
      <c r="E218" s="15"/>
      <c r="F218" s="29"/>
    </row>
    <row r="219" spans="1:6" ht="15.75">
      <c r="A219" s="31" t="s">
        <v>1273</v>
      </c>
      <c r="B219" s="20" t="s">
        <v>1299</v>
      </c>
      <c r="C219" s="20" t="s">
        <v>13</v>
      </c>
      <c r="D219" s="12" t="s">
        <v>1293</v>
      </c>
      <c r="E219" s="15"/>
      <c r="F219" s="29"/>
    </row>
    <row r="220" spans="1:6" ht="15.75">
      <c r="A220" s="31" t="s">
        <v>1274</v>
      </c>
      <c r="B220" s="20" t="s">
        <v>1299</v>
      </c>
      <c r="C220" s="20" t="s">
        <v>14</v>
      </c>
      <c r="D220" s="12" t="s">
        <v>1294</v>
      </c>
      <c r="E220" s="15"/>
      <c r="F220" s="29"/>
    </row>
    <row r="221" spans="1:6" ht="15.75">
      <c r="A221" s="31" t="s">
        <v>1275</v>
      </c>
      <c r="B221" s="20" t="s">
        <v>1299</v>
      </c>
      <c r="C221" s="20" t="s">
        <v>15</v>
      </c>
      <c r="D221" s="12" t="s">
        <v>1295</v>
      </c>
      <c r="E221" s="15"/>
      <c r="F221" s="29"/>
    </row>
    <row r="222" spans="1:6" ht="15.75">
      <c r="A222" s="31" t="s">
        <v>1276</v>
      </c>
      <c r="B222" s="20" t="s">
        <v>1299</v>
      </c>
      <c r="C222" s="20" t="s">
        <v>16</v>
      </c>
      <c r="D222" s="12" t="s">
        <v>1296</v>
      </c>
      <c r="E222" s="15"/>
      <c r="F222" s="29"/>
    </row>
    <row r="223" spans="1:6" ht="15.75">
      <c r="A223" s="31" t="s">
        <v>1277</v>
      </c>
      <c r="B223" s="20" t="s">
        <v>1299</v>
      </c>
      <c r="C223" s="20" t="s">
        <v>17</v>
      </c>
      <c r="D223" s="12" t="s">
        <v>1297</v>
      </c>
      <c r="E223" s="15"/>
      <c r="F223" s="29"/>
    </row>
    <row r="224" spans="1:7" ht="15.75">
      <c r="A224" s="31" t="s">
        <v>1278</v>
      </c>
      <c r="B224" s="20" t="s">
        <v>1299</v>
      </c>
      <c r="C224" s="20" t="s">
        <v>18</v>
      </c>
      <c r="D224" s="12" t="s">
        <v>1298</v>
      </c>
      <c r="E224" s="15"/>
      <c r="F224" s="29"/>
      <c r="G224" s="4"/>
    </row>
    <row r="265" spans="1:5" s="3" customFormat="1" ht="15.75">
      <c r="A265" s="11"/>
      <c r="B265" s="7"/>
      <c r="C265" s="7"/>
      <c r="D265" s="7"/>
      <c r="E265" s="11"/>
    </row>
  </sheetData>
  <sheetProtection/>
  <protectedRanges>
    <protectedRange sqref="D2:D223" name="範圍1_2"/>
    <protectedRange sqref="A2:A223" name="範圍1_3"/>
    <protectedRange sqref="C2:C223" name="範圍1_4"/>
    <protectedRange sqref="B2:B223" name="範圍1_5"/>
  </protectedRange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5"/>
  <sheetViews>
    <sheetView zoomScalePageLayoutView="0" workbookViewId="0" topLeftCell="A1">
      <selection activeCell="F62" sqref="F62"/>
    </sheetView>
  </sheetViews>
  <sheetFormatPr defaultColWidth="9.00390625" defaultRowHeight="15.75"/>
  <cols>
    <col min="1" max="1" width="8.875" style="11" customWidth="1"/>
    <col min="2" max="4" width="8.875" style="7" customWidth="1"/>
  </cols>
  <sheetData>
    <row r="1" spans="1:4" ht="15.75">
      <c r="A1" s="9" t="s">
        <v>34</v>
      </c>
      <c r="B1" s="9" t="s">
        <v>458</v>
      </c>
      <c r="C1" s="9" t="s">
        <v>459</v>
      </c>
      <c r="D1" s="9" t="s">
        <v>460</v>
      </c>
    </row>
    <row r="2" spans="1:4" ht="15.75">
      <c r="A2" s="34" t="s">
        <v>1303</v>
      </c>
      <c r="B2" s="13" t="s">
        <v>1314</v>
      </c>
      <c r="C2" s="23">
        <v>1</v>
      </c>
      <c r="D2" s="34" t="s">
        <v>1304</v>
      </c>
    </row>
    <row r="3" spans="1:4" ht="15.75">
      <c r="A3" s="34" t="s">
        <v>1305</v>
      </c>
      <c r="B3" s="13" t="s">
        <v>1314</v>
      </c>
      <c r="C3" s="23">
        <v>2</v>
      </c>
      <c r="D3" s="34" t="s">
        <v>135</v>
      </c>
    </row>
    <row r="4" spans="1:4" ht="15.75">
      <c r="A4" s="34" t="s">
        <v>350</v>
      </c>
      <c r="B4" s="13" t="s">
        <v>1314</v>
      </c>
      <c r="C4" s="23">
        <v>3</v>
      </c>
      <c r="D4" s="34" t="s">
        <v>139</v>
      </c>
    </row>
    <row r="5" spans="1:4" ht="15.75">
      <c r="A5" s="34" t="s">
        <v>249</v>
      </c>
      <c r="B5" s="13" t="s">
        <v>1314</v>
      </c>
      <c r="C5" s="23">
        <v>4</v>
      </c>
      <c r="D5" s="34" t="s">
        <v>37</v>
      </c>
    </row>
    <row r="6" spans="1:4" ht="15.75">
      <c r="A6" s="34" t="s">
        <v>1306</v>
      </c>
      <c r="B6" s="13" t="s">
        <v>1314</v>
      </c>
      <c r="C6" s="23">
        <v>5</v>
      </c>
      <c r="D6" s="34" t="s">
        <v>168</v>
      </c>
    </row>
    <row r="7" spans="1:4" ht="15.75">
      <c r="A7" s="34" t="s">
        <v>379</v>
      </c>
      <c r="B7" s="13" t="s">
        <v>1314</v>
      </c>
      <c r="C7" s="23">
        <v>6</v>
      </c>
      <c r="D7" s="34" t="s">
        <v>169</v>
      </c>
    </row>
    <row r="8" spans="1:4" ht="15.75">
      <c r="A8" s="34" t="s">
        <v>383</v>
      </c>
      <c r="B8" s="13" t="s">
        <v>1314</v>
      </c>
      <c r="C8" s="23">
        <v>7</v>
      </c>
      <c r="D8" s="34" t="s">
        <v>173</v>
      </c>
    </row>
    <row r="9" spans="1:4" ht="15.75">
      <c r="A9" s="34" t="s">
        <v>416</v>
      </c>
      <c r="B9" s="13" t="s">
        <v>1314</v>
      </c>
      <c r="C9" s="23">
        <v>8</v>
      </c>
      <c r="D9" s="34" t="s">
        <v>207</v>
      </c>
    </row>
    <row r="10" spans="1:4" ht="15.75">
      <c r="A10" s="34" t="s">
        <v>283</v>
      </c>
      <c r="B10" s="13" t="s">
        <v>1314</v>
      </c>
      <c r="C10" s="23">
        <v>9</v>
      </c>
      <c r="D10" s="34" t="s">
        <v>70</v>
      </c>
    </row>
    <row r="11" spans="1:4" ht="15.75">
      <c r="A11" s="34" t="s">
        <v>253</v>
      </c>
      <c r="B11" s="13" t="s">
        <v>1314</v>
      </c>
      <c r="C11" s="23">
        <v>10</v>
      </c>
      <c r="D11" s="34" t="s">
        <v>41</v>
      </c>
    </row>
    <row r="12" spans="1:4" ht="15.75">
      <c r="A12" s="34" t="s">
        <v>386</v>
      </c>
      <c r="B12" s="13" t="s">
        <v>1314</v>
      </c>
      <c r="C12" s="23">
        <v>11</v>
      </c>
      <c r="D12" s="34" t="s">
        <v>176</v>
      </c>
    </row>
    <row r="13" spans="1:4" ht="15.75">
      <c r="A13" s="34" t="s">
        <v>285</v>
      </c>
      <c r="B13" s="13" t="s">
        <v>1314</v>
      </c>
      <c r="C13" s="23">
        <v>12</v>
      </c>
      <c r="D13" s="34" t="s">
        <v>72</v>
      </c>
    </row>
    <row r="14" spans="1:4" ht="15.75">
      <c r="A14" s="34" t="s">
        <v>289</v>
      </c>
      <c r="B14" s="13" t="s">
        <v>1314</v>
      </c>
      <c r="C14" s="23">
        <v>13</v>
      </c>
      <c r="D14" s="34" t="s">
        <v>1307</v>
      </c>
    </row>
    <row r="15" spans="1:4" ht="15.75">
      <c r="A15" s="34" t="s">
        <v>387</v>
      </c>
      <c r="B15" s="13" t="s">
        <v>1314</v>
      </c>
      <c r="C15" s="23">
        <v>14</v>
      </c>
      <c r="D15" s="34" t="s">
        <v>177</v>
      </c>
    </row>
    <row r="16" spans="1:4" ht="15.75">
      <c r="A16" s="34" t="s">
        <v>389</v>
      </c>
      <c r="B16" s="13" t="s">
        <v>1314</v>
      </c>
      <c r="C16" s="23">
        <v>15</v>
      </c>
      <c r="D16" s="34" t="s">
        <v>179</v>
      </c>
    </row>
    <row r="17" spans="1:4" ht="15.75">
      <c r="A17" s="34" t="s">
        <v>361</v>
      </c>
      <c r="B17" s="13" t="s">
        <v>1314</v>
      </c>
      <c r="C17" s="23">
        <v>16</v>
      </c>
      <c r="D17" s="34" t="s">
        <v>150</v>
      </c>
    </row>
    <row r="18" spans="1:4" ht="15.75">
      <c r="A18" s="34" t="s">
        <v>396</v>
      </c>
      <c r="B18" s="13" t="s">
        <v>1314</v>
      </c>
      <c r="C18" s="23">
        <v>17</v>
      </c>
      <c r="D18" s="34" t="s">
        <v>186</v>
      </c>
    </row>
    <row r="19" spans="1:4" ht="15.75">
      <c r="A19" s="35" t="s">
        <v>300</v>
      </c>
      <c r="B19" s="13" t="s">
        <v>1314</v>
      </c>
      <c r="C19" s="23">
        <v>18</v>
      </c>
      <c r="D19" s="35" t="s">
        <v>86</v>
      </c>
    </row>
    <row r="20" spans="1:4" ht="15.75">
      <c r="A20" s="34" t="s">
        <v>366</v>
      </c>
      <c r="B20" s="13" t="s">
        <v>1314</v>
      </c>
      <c r="C20" s="23">
        <v>19</v>
      </c>
      <c r="D20" s="34" t="s">
        <v>155</v>
      </c>
    </row>
    <row r="21" spans="1:4" ht="15.75">
      <c r="A21" s="34" t="s">
        <v>399</v>
      </c>
      <c r="B21" s="13" t="s">
        <v>1314</v>
      </c>
      <c r="C21" s="23">
        <v>20</v>
      </c>
      <c r="D21" s="34" t="s">
        <v>189</v>
      </c>
    </row>
    <row r="22" spans="1:4" ht="15.75">
      <c r="A22" s="34" t="s">
        <v>402</v>
      </c>
      <c r="B22" s="13" t="s">
        <v>1314</v>
      </c>
      <c r="C22" s="23">
        <v>21</v>
      </c>
      <c r="D22" s="34" t="s">
        <v>192</v>
      </c>
    </row>
    <row r="23" spans="1:4" ht="15.75">
      <c r="A23" s="34" t="s">
        <v>403</v>
      </c>
      <c r="B23" s="13" t="s">
        <v>1314</v>
      </c>
      <c r="C23" s="23">
        <v>22</v>
      </c>
      <c r="D23" s="34" t="s">
        <v>193</v>
      </c>
    </row>
    <row r="24" spans="1:4" ht="15.75">
      <c r="A24" s="34" t="s">
        <v>307</v>
      </c>
      <c r="B24" s="13" t="s">
        <v>1314</v>
      </c>
      <c r="C24" s="23">
        <v>23</v>
      </c>
      <c r="D24" s="34" t="s">
        <v>93</v>
      </c>
    </row>
    <row r="25" spans="1:4" s="5" customFormat="1" ht="15.75">
      <c r="A25" s="34" t="s">
        <v>393</v>
      </c>
      <c r="B25" s="16" t="s">
        <v>1642</v>
      </c>
      <c r="C25" s="23">
        <v>24</v>
      </c>
      <c r="D25" s="34" t="s">
        <v>183</v>
      </c>
    </row>
    <row r="26" spans="1:4" ht="15.75">
      <c r="A26" s="36" t="s">
        <v>1308</v>
      </c>
      <c r="B26" s="13" t="s">
        <v>1314</v>
      </c>
      <c r="C26" s="23">
        <v>25</v>
      </c>
      <c r="D26" s="34" t="s">
        <v>1309</v>
      </c>
    </row>
    <row r="27" spans="1:4" ht="15.75">
      <c r="A27" s="34" t="s">
        <v>1310</v>
      </c>
      <c r="B27" s="13" t="s">
        <v>1315</v>
      </c>
      <c r="C27" s="23">
        <v>1</v>
      </c>
      <c r="D27" s="34" t="s">
        <v>101</v>
      </c>
    </row>
    <row r="28" spans="1:4" ht="15.75">
      <c r="A28" s="34" t="s">
        <v>349</v>
      </c>
      <c r="B28" s="13" t="s">
        <v>1315</v>
      </c>
      <c r="C28" s="23">
        <v>2</v>
      </c>
      <c r="D28" s="34" t="s">
        <v>138</v>
      </c>
    </row>
    <row r="29" spans="1:4" ht="15.75">
      <c r="A29" s="34" t="s">
        <v>252</v>
      </c>
      <c r="B29" s="13" t="s">
        <v>1315</v>
      </c>
      <c r="C29" s="23">
        <v>3</v>
      </c>
      <c r="D29" s="34" t="s">
        <v>40</v>
      </c>
    </row>
    <row r="30" spans="1:4" ht="15.75">
      <c r="A30" s="34" t="s">
        <v>284</v>
      </c>
      <c r="B30" s="13" t="s">
        <v>1315</v>
      </c>
      <c r="C30" s="23">
        <v>4</v>
      </c>
      <c r="D30" s="34" t="s">
        <v>71</v>
      </c>
    </row>
    <row r="31" spans="1:4" ht="15.75">
      <c r="A31" s="34" t="s">
        <v>254</v>
      </c>
      <c r="B31" s="13" t="s">
        <v>1315</v>
      </c>
      <c r="C31" s="23">
        <v>5</v>
      </c>
      <c r="D31" s="34" t="s">
        <v>42</v>
      </c>
    </row>
    <row r="32" spans="1:4" ht="15.75">
      <c r="A32" s="34" t="s">
        <v>355</v>
      </c>
      <c r="B32" s="13" t="s">
        <v>1315</v>
      </c>
      <c r="C32" s="23">
        <v>6</v>
      </c>
      <c r="D32" s="34" t="s">
        <v>144</v>
      </c>
    </row>
    <row r="33" spans="1:4" ht="15.75">
      <c r="A33" s="34" t="s">
        <v>423</v>
      </c>
      <c r="B33" s="13" t="s">
        <v>1315</v>
      </c>
      <c r="C33" s="23">
        <v>7</v>
      </c>
      <c r="D33" s="34" t="s">
        <v>214</v>
      </c>
    </row>
    <row r="34" spans="1:4" ht="15.75">
      <c r="A34" s="34" t="s">
        <v>424</v>
      </c>
      <c r="B34" s="13" t="s">
        <v>1315</v>
      </c>
      <c r="C34" s="23">
        <v>8</v>
      </c>
      <c r="D34" s="34" t="s">
        <v>215</v>
      </c>
    </row>
    <row r="35" spans="1:4" ht="15.75">
      <c r="A35" s="34" t="s">
        <v>257</v>
      </c>
      <c r="B35" s="13" t="s">
        <v>1315</v>
      </c>
      <c r="C35" s="23">
        <v>9</v>
      </c>
      <c r="D35" s="34" t="s">
        <v>1312</v>
      </c>
    </row>
    <row r="36" spans="1:4" ht="15.75">
      <c r="A36" s="34" t="s">
        <v>260</v>
      </c>
      <c r="B36" s="13" t="s">
        <v>1315</v>
      </c>
      <c r="C36" s="23">
        <v>10</v>
      </c>
      <c r="D36" s="34" t="s">
        <v>46</v>
      </c>
    </row>
    <row r="37" spans="1:4" s="5" customFormat="1" ht="15.75">
      <c r="A37" s="34" t="s">
        <v>296</v>
      </c>
      <c r="B37" s="16" t="s">
        <v>1315</v>
      </c>
      <c r="C37" s="23">
        <v>11</v>
      </c>
      <c r="D37" s="34" t="s">
        <v>82</v>
      </c>
    </row>
    <row r="38" spans="1:4" ht="15.75">
      <c r="A38" s="34" t="s">
        <v>297</v>
      </c>
      <c r="B38" s="13" t="s">
        <v>1315</v>
      </c>
      <c r="C38" s="23">
        <v>12</v>
      </c>
      <c r="D38" s="34" t="s">
        <v>83</v>
      </c>
    </row>
    <row r="39" spans="1:4" ht="15.75">
      <c r="A39" s="34" t="s">
        <v>266</v>
      </c>
      <c r="B39" s="13" t="s">
        <v>1315</v>
      </c>
      <c r="C39" s="23">
        <v>13</v>
      </c>
      <c r="D39" s="34" t="s">
        <v>52</v>
      </c>
    </row>
    <row r="40" spans="1:4" ht="15.75">
      <c r="A40" s="34" t="s">
        <v>272</v>
      </c>
      <c r="B40" s="13" t="s">
        <v>1315</v>
      </c>
      <c r="C40" s="23">
        <v>14</v>
      </c>
      <c r="D40" s="34" t="s">
        <v>58</v>
      </c>
    </row>
    <row r="41" spans="1:4" ht="15.75">
      <c r="A41" s="34" t="s">
        <v>273</v>
      </c>
      <c r="B41" s="13" t="s">
        <v>1315</v>
      </c>
      <c r="C41" s="23">
        <v>15</v>
      </c>
      <c r="D41" s="34" t="s">
        <v>59</v>
      </c>
    </row>
    <row r="42" spans="1:4" ht="15.75">
      <c r="A42" s="34" t="s">
        <v>303</v>
      </c>
      <c r="B42" s="13" t="s">
        <v>1315</v>
      </c>
      <c r="C42" s="23">
        <v>16</v>
      </c>
      <c r="D42" s="34" t="s">
        <v>89</v>
      </c>
    </row>
    <row r="43" spans="1:4" ht="15.75">
      <c r="A43" s="34" t="s">
        <v>368</v>
      </c>
      <c r="B43" s="13" t="s">
        <v>1315</v>
      </c>
      <c r="C43" s="23">
        <v>17</v>
      </c>
      <c r="D43" s="34" t="s">
        <v>157</v>
      </c>
    </row>
    <row r="44" spans="1:4" ht="15.75">
      <c r="A44" s="34" t="s">
        <v>433</v>
      </c>
      <c r="B44" s="13" t="s">
        <v>1315</v>
      </c>
      <c r="C44" s="23">
        <v>18</v>
      </c>
      <c r="D44" s="34" t="s">
        <v>223</v>
      </c>
    </row>
    <row r="45" spans="1:4" ht="15.75">
      <c r="A45" s="34" t="s">
        <v>340</v>
      </c>
      <c r="B45" s="13" t="s">
        <v>1315</v>
      </c>
      <c r="C45" s="23">
        <v>19</v>
      </c>
      <c r="D45" s="34" t="s">
        <v>128</v>
      </c>
    </row>
    <row r="46" spans="1:4" ht="15.75">
      <c r="A46" s="34" t="s">
        <v>372</v>
      </c>
      <c r="B46" s="13" t="s">
        <v>1315</v>
      </c>
      <c r="C46" s="23">
        <v>20</v>
      </c>
      <c r="D46" s="34" t="s">
        <v>161</v>
      </c>
    </row>
    <row r="47" spans="1:4" ht="15.75">
      <c r="A47" s="34" t="s">
        <v>341</v>
      </c>
      <c r="B47" s="13" t="s">
        <v>1315</v>
      </c>
      <c r="C47" s="23">
        <v>21</v>
      </c>
      <c r="D47" s="34" t="s">
        <v>129</v>
      </c>
    </row>
    <row r="48" spans="1:4" ht="15.75">
      <c r="A48" s="34" t="s">
        <v>308</v>
      </c>
      <c r="B48" s="13" t="s">
        <v>1315</v>
      </c>
      <c r="C48" s="23">
        <v>22</v>
      </c>
      <c r="D48" s="34" t="s">
        <v>94</v>
      </c>
    </row>
    <row r="49" spans="1:4" ht="15.75">
      <c r="A49" s="34" t="s">
        <v>309</v>
      </c>
      <c r="B49" s="13" t="s">
        <v>1315</v>
      </c>
      <c r="C49" s="23">
        <v>23</v>
      </c>
      <c r="D49" s="34" t="s">
        <v>95</v>
      </c>
    </row>
    <row r="50" spans="1:4" ht="15.75">
      <c r="A50" s="34" t="s">
        <v>342</v>
      </c>
      <c r="B50" s="13" t="s">
        <v>1315</v>
      </c>
      <c r="C50" s="23">
        <v>24</v>
      </c>
      <c r="D50" s="34" t="s">
        <v>130</v>
      </c>
    </row>
    <row r="51" spans="1:4" ht="15.75">
      <c r="A51" s="34" t="s">
        <v>310</v>
      </c>
      <c r="B51" s="13" t="s">
        <v>1315</v>
      </c>
      <c r="C51" s="23">
        <v>25</v>
      </c>
      <c r="D51" s="34" t="s">
        <v>96</v>
      </c>
    </row>
    <row r="52" spans="1:4" ht="15.75">
      <c r="A52" s="34" t="s">
        <v>408</v>
      </c>
      <c r="B52" s="13" t="s">
        <v>1315</v>
      </c>
      <c r="C52" s="23">
        <v>26</v>
      </c>
      <c r="D52" s="34" t="s">
        <v>198</v>
      </c>
    </row>
    <row r="53" spans="1:4" ht="15.75">
      <c r="A53" s="34" t="s">
        <v>312</v>
      </c>
      <c r="B53" s="13" t="s">
        <v>1315</v>
      </c>
      <c r="C53" s="23">
        <v>27</v>
      </c>
      <c r="D53" s="34" t="s">
        <v>98</v>
      </c>
    </row>
    <row r="54" spans="1:4" ht="15.75">
      <c r="A54" s="34" t="s">
        <v>440</v>
      </c>
      <c r="B54" s="13" t="s">
        <v>1315</v>
      </c>
      <c r="C54" s="23">
        <v>28</v>
      </c>
      <c r="D54" s="34" t="s">
        <v>230</v>
      </c>
    </row>
    <row r="55" spans="1:4" ht="15.75">
      <c r="A55" s="34" t="s">
        <v>279</v>
      </c>
      <c r="B55" s="13" t="s">
        <v>1315</v>
      </c>
      <c r="C55" s="23">
        <v>29</v>
      </c>
      <c r="D55" s="34" t="s">
        <v>65</v>
      </c>
    </row>
    <row r="56" spans="1:4" ht="15.75">
      <c r="A56" s="34" t="s">
        <v>443</v>
      </c>
      <c r="B56" s="13" t="s">
        <v>1315</v>
      </c>
      <c r="C56" s="23">
        <v>30</v>
      </c>
      <c r="D56" s="34" t="s">
        <v>233</v>
      </c>
    </row>
    <row r="57" spans="1:4" ht="15.75">
      <c r="A57" s="34" t="s">
        <v>377</v>
      </c>
      <c r="B57" s="13" t="s">
        <v>1315</v>
      </c>
      <c r="C57" s="23">
        <v>31</v>
      </c>
      <c r="D57" s="34" t="s">
        <v>166</v>
      </c>
    </row>
    <row r="58" spans="1:4" ht="15.75">
      <c r="A58" s="34" t="s">
        <v>280</v>
      </c>
      <c r="B58" s="13" t="s">
        <v>1315</v>
      </c>
      <c r="C58" s="23">
        <v>32</v>
      </c>
      <c r="D58" s="34" t="s">
        <v>66</v>
      </c>
    </row>
    <row r="59" spans="1:4" ht="15.75">
      <c r="A59" s="36" t="s">
        <v>1311</v>
      </c>
      <c r="B59" s="13" t="s">
        <v>1315</v>
      </c>
      <c r="C59" s="23">
        <v>33</v>
      </c>
      <c r="D59" s="34" t="s">
        <v>1313</v>
      </c>
    </row>
    <row r="60" spans="1:4" ht="15.75">
      <c r="A60" s="34" t="s">
        <v>1316</v>
      </c>
      <c r="B60" s="13" t="s">
        <v>1319</v>
      </c>
      <c r="C60" s="23">
        <v>1</v>
      </c>
      <c r="D60" s="34" t="s">
        <v>67</v>
      </c>
    </row>
    <row r="61" spans="1:4" ht="15.75">
      <c r="A61" s="34" t="s">
        <v>417</v>
      </c>
      <c r="B61" s="13" t="s">
        <v>1319</v>
      </c>
      <c r="C61" s="23">
        <v>2</v>
      </c>
      <c r="D61" s="34" t="s">
        <v>208</v>
      </c>
    </row>
    <row r="62" spans="1:4" ht="15.75">
      <c r="A62" s="34" t="s">
        <v>316</v>
      </c>
      <c r="B62" s="13" t="s">
        <v>1319</v>
      </c>
      <c r="C62" s="23">
        <v>3</v>
      </c>
      <c r="D62" s="34" t="s">
        <v>104</v>
      </c>
    </row>
    <row r="63" spans="1:4" ht="15.75">
      <c r="A63" s="34" t="s">
        <v>317</v>
      </c>
      <c r="B63" s="13" t="s">
        <v>1319</v>
      </c>
      <c r="C63" s="23">
        <v>4</v>
      </c>
      <c r="D63" s="34" t="s">
        <v>105</v>
      </c>
    </row>
    <row r="64" spans="1:4" ht="15.75">
      <c r="A64" s="34" t="s">
        <v>288</v>
      </c>
      <c r="B64" s="13" t="s">
        <v>1319</v>
      </c>
      <c r="C64" s="23">
        <v>5</v>
      </c>
      <c r="D64" s="34" t="s">
        <v>75</v>
      </c>
    </row>
    <row r="65" spans="1:4" ht="15.75">
      <c r="A65" s="34" t="s">
        <v>325</v>
      </c>
      <c r="B65" s="13" t="s">
        <v>1319</v>
      </c>
      <c r="C65" s="23">
        <v>6</v>
      </c>
      <c r="D65" s="34" t="s">
        <v>113</v>
      </c>
    </row>
    <row r="66" spans="1:4" ht="15.75">
      <c r="A66" s="34" t="s">
        <v>357</v>
      </c>
      <c r="B66" s="13" t="s">
        <v>1319</v>
      </c>
      <c r="C66" s="23">
        <v>7</v>
      </c>
      <c r="D66" s="34" t="s">
        <v>146</v>
      </c>
    </row>
    <row r="67" spans="1:4" ht="15.75">
      <c r="A67" s="34" t="s">
        <v>362</v>
      </c>
      <c r="B67" s="13" t="s">
        <v>1319</v>
      </c>
      <c r="C67" s="23">
        <v>8</v>
      </c>
      <c r="D67" s="34" t="s">
        <v>151</v>
      </c>
    </row>
    <row r="68" spans="1:4" ht="15.75">
      <c r="A68" s="34" t="s">
        <v>295</v>
      </c>
      <c r="B68" s="13" t="s">
        <v>1319</v>
      </c>
      <c r="C68" s="23">
        <v>9</v>
      </c>
      <c r="D68" s="34" t="s">
        <v>81</v>
      </c>
    </row>
    <row r="69" spans="1:4" ht="15.75">
      <c r="A69" s="34" t="s">
        <v>327</v>
      </c>
      <c r="B69" s="13" t="s">
        <v>1319</v>
      </c>
      <c r="C69" s="23">
        <v>10</v>
      </c>
      <c r="D69" s="34" t="s">
        <v>115</v>
      </c>
    </row>
    <row r="70" spans="1:4" ht="15.75">
      <c r="A70" s="34" t="s">
        <v>331</v>
      </c>
      <c r="B70" s="13" t="s">
        <v>1319</v>
      </c>
      <c r="C70" s="23">
        <v>11</v>
      </c>
      <c r="D70" s="34" t="s">
        <v>119</v>
      </c>
    </row>
    <row r="71" spans="1:4" ht="15.75">
      <c r="A71" s="34" t="s">
        <v>365</v>
      </c>
      <c r="B71" s="13" t="s">
        <v>1319</v>
      </c>
      <c r="C71" s="23">
        <v>12</v>
      </c>
      <c r="D71" s="34" t="s">
        <v>154</v>
      </c>
    </row>
    <row r="72" spans="1:4" ht="15.75">
      <c r="A72" s="34" t="s">
        <v>429</v>
      </c>
      <c r="B72" s="13" t="s">
        <v>1319</v>
      </c>
      <c r="C72" s="23">
        <v>13</v>
      </c>
      <c r="D72" s="34" t="s">
        <v>219</v>
      </c>
    </row>
    <row r="73" spans="1:4" ht="15.75">
      <c r="A73" s="34" t="s">
        <v>270</v>
      </c>
      <c r="B73" s="13" t="s">
        <v>1319</v>
      </c>
      <c r="C73" s="23">
        <v>14</v>
      </c>
      <c r="D73" s="34" t="s">
        <v>56</v>
      </c>
    </row>
    <row r="74" spans="1:4" ht="15.75">
      <c r="A74" s="34" t="s">
        <v>332</v>
      </c>
      <c r="B74" s="13" t="s">
        <v>1319</v>
      </c>
      <c r="C74" s="23">
        <v>15</v>
      </c>
      <c r="D74" s="34" t="s">
        <v>120</v>
      </c>
    </row>
    <row r="75" spans="1:4" ht="15.75">
      <c r="A75" s="34" t="s">
        <v>271</v>
      </c>
      <c r="B75" s="13" t="s">
        <v>1319</v>
      </c>
      <c r="C75" s="23">
        <v>16</v>
      </c>
      <c r="D75" s="34" t="s">
        <v>57</v>
      </c>
    </row>
    <row r="76" spans="1:4" ht="15.75">
      <c r="A76" s="34" t="s">
        <v>335</v>
      </c>
      <c r="B76" s="13" t="s">
        <v>1319</v>
      </c>
      <c r="C76" s="23">
        <v>17</v>
      </c>
      <c r="D76" s="34" t="s">
        <v>123</v>
      </c>
    </row>
    <row r="77" spans="1:4" ht="15.75">
      <c r="A77" s="34" t="s">
        <v>304</v>
      </c>
      <c r="B77" s="13" t="s">
        <v>1319</v>
      </c>
      <c r="C77" s="23">
        <v>18</v>
      </c>
      <c r="D77" s="34" t="s">
        <v>90</v>
      </c>
    </row>
    <row r="78" spans="1:4" ht="15.75">
      <c r="A78" s="34" t="s">
        <v>274</v>
      </c>
      <c r="B78" s="13" t="s">
        <v>1319</v>
      </c>
      <c r="C78" s="23">
        <v>19</v>
      </c>
      <c r="D78" s="34" t="s">
        <v>60</v>
      </c>
    </row>
    <row r="79" spans="1:4" ht="15.75">
      <c r="A79" s="34" t="s">
        <v>337</v>
      </c>
      <c r="B79" s="13" t="s">
        <v>1319</v>
      </c>
      <c r="C79" s="23">
        <v>20</v>
      </c>
      <c r="D79" s="34" t="s">
        <v>125</v>
      </c>
    </row>
    <row r="80" spans="1:4" ht="15.75">
      <c r="A80" s="34" t="s">
        <v>338</v>
      </c>
      <c r="B80" s="13" t="s">
        <v>1319</v>
      </c>
      <c r="C80" s="23">
        <v>21</v>
      </c>
      <c r="D80" s="34" t="s">
        <v>126</v>
      </c>
    </row>
    <row r="81" spans="1:4" ht="15.75">
      <c r="A81" s="34" t="s">
        <v>305</v>
      </c>
      <c r="B81" s="13" t="s">
        <v>1319</v>
      </c>
      <c r="C81" s="23">
        <v>22</v>
      </c>
      <c r="D81" s="34" t="s">
        <v>91</v>
      </c>
    </row>
    <row r="82" spans="1:4" ht="15.75">
      <c r="A82" s="34" t="s">
        <v>436</v>
      </c>
      <c r="B82" s="13" t="s">
        <v>1319</v>
      </c>
      <c r="C82" s="23">
        <v>23</v>
      </c>
      <c r="D82" s="34" t="s">
        <v>226</v>
      </c>
    </row>
    <row r="83" spans="1:4" ht="15.75">
      <c r="A83" s="34" t="s">
        <v>277</v>
      </c>
      <c r="B83" s="13" t="s">
        <v>1319</v>
      </c>
      <c r="C83" s="23">
        <v>24</v>
      </c>
      <c r="D83" s="34" t="s">
        <v>63</v>
      </c>
    </row>
    <row r="84" spans="1:4" ht="15.75">
      <c r="A84" s="34" t="s">
        <v>311</v>
      </c>
      <c r="B84" s="13" t="s">
        <v>1319</v>
      </c>
      <c r="C84" s="23">
        <v>25</v>
      </c>
      <c r="D84" s="34" t="s">
        <v>97</v>
      </c>
    </row>
    <row r="85" spans="1:4" ht="15.75">
      <c r="A85" s="34" t="s">
        <v>438</v>
      </c>
      <c r="B85" s="13" t="s">
        <v>1319</v>
      </c>
      <c r="C85" s="23">
        <v>26</v>
      </c>
      <c r="D85" s="34" t="s">
        <v>228</v>
      </c>
    </row>
    <row r="86" spans="1:4" ht="15.75">
      <c r="A86" s="34" t="s">
        <v>409</v>
      </c>
      <c r="B86" s="13" t="s">
        <v>1319</v>
      </c>
      <c r="C86" s="23">
        <v>27</v>
      </c>
      <c r="D86" s="34" t="s">
        <v>199</v>
      </c>
    </row>
    <row r="87" spans="1:4" ht="15.75">
      <c r="A87" s="34" t="s">
        <v>439</v>
      </c>
      <c r="B87" s="13" t="s">
        <v>1319</v>
      </c>
      <c r="C87" s="23">
        <v>28</v>
      </c>
      <c r="D87" s="34" t="s">
        <v>229</v>
      </c>
    </row>
    <row r="88" spans="1:4" ht="15.75">
      <c r="A88" s="34" t="s">
        <v>343</v>
      </c>
      <c r="B88" s="13" t="s">
        <v>1319</v>
      </c>
      <c r="C88" s="23">
        <v>29</v>
      </c>
      <c r="D88" s="34" t="s">
        <v>131</v>
      </c>
    </row>
    <row r="89" spans="1:4" ht="15.75">
      <c r="A89" s="34" t="s">
        <v>313</v>
      </c>
      <c r="B89" s="13" t="s">
        <v>1319</v>
      </c>
      <c r="C89" s="23">
        <v>30</v>
      </c>
      <c r="D89" s="34" t="s">
        <v>99</v>
      </c>
    </row>
    <row r="90" spans="1:4" ht="15.75">
      <c r="A90" s="34" t="s">
        <v>441</v>
      </c>
      <c r="B90" s="13" t="s">
        <v>1319</v>
      </c>
      <c r="C90" s="23">
        <v>31</v>
      </c>
      <c r="D90" s="34" t="s">
        <v>231</v>
      </c>
    </row>
    <row r="91" spans="1:4" ht="15.75">
      <c r="A91" s="34" t="s">
        <v>1317</v>
      </c>
      <c r="B91" s="13" t="s">
        <v>1319</v>
      </c>
      <c r="C91" s="23">
        <v>32</v>
      </c>
      <c r="D91" s="34" t="s">
        <v>1318</v>
      </c>
    </row>
    <row r="92" spans="1:4" ht="15.75">
      <c r="A92" s="34" t="s">
        <v>376</v>
      </c>
      <c r="B92" s="13" t="s">
        <v>1319</v>
      </c>
      <c r="C92" s="23">
        <v>33</v>
      </c>
      <c r="D92" s="34" t="s">
        <v>165</v>
      </c>
    </row>
    <row r="93" spans="1:4" ht="15.75">
      <c r="A93" s="34" t="s">
        <v>278</v>
      </c>
      <c r="B93" s="16" t="s">
        <v>1637</v>
      </c>
      <c r="C93" s="23">
        <v>34</v>
      </c>
      <c r="D93" s="34" t="s">
        <v>64</v>
      </c>
    </row>
    <row r="94" spans="1:4" ht="15.75">
      <c r="A94" s="35" t="s">
        <v>281</v>
      </c>
      <c r="B94" s="13" t="s">
        <v>1320</v>
      </c>
      <c r="C94" s="8">
        <v>1</v>
      </c>
      <c r="D94" s="35" t="s">
        <v>68</v>
      </c>
    </row>
    <row r="95" spans="1:4" ht="15.75">
      <c r="A95" s="35" t="s">
        <v>412</v>
      </c>
      <c r="B95" s="13" t="s">
        <v>1320</v>
      </c>
      <c r="C95" s="8">
        <v>2</v>
      </c>
      <c r="D95" s="35" t="s">
        <v>203</v>
      </c>
    </row>
    <row r="96" spans="1:4" ht="15.75">
      <c r="A96" s="35" t="s">
        <v>348</v>
      </c>
      <c r="B96" s="13" t="s">
        <v>1320</v>
      </c>
      <c r="C96" s="8">
        <v>3</v>
      </c>
      <c r="D96" s="35" t="s">
        <v>137</v>
      </c>
    </row>
    <row r="97" spans="1:4" ht="15.75">
      <c r="A97" s="34" t="s">
        <v>250</v>
      </c>
      <c r="B97" s="13" t="s">
        <v>1320</v>
      </c>
      <c r="C97" s="8">
        <v>4</v>
      </c>
      <c r="D97" s="34" t="s">
        <v>38</v>
      </c>
    </row>
    <row r="98" spans="1:4" ht="15.75">
      <c r="A98" s="34" t="s">
        <v>351</v>
      </c>
      <c r="B98" s="13" t="s">
        <v>1320</v>
      </c>
      <c r="C98" s="8">
        <v>5</v>
      </c>
      <c r="D98" s="34" t="s">
        <v>140</v>
      </c>
    </row>
    <row r="99" spans="1:4" ht="15.75">
      <c r="A99" s="34" t="s">
        <v>385</v>
      </c>
      <c r="B99" s="13" t="s">
        <v>1320</v>
      </c>
      <c r="C99" s="8">
        <v>6</v>
      </c>
      <c r="D99" s="34" t="s">
        <v>175</v>
      </c>
    </row>
    <row r="100" spans="1:4" ht="15.75">
      <c r="A100" s="34" t="s">
        <v>418</v>
      </c>
      <c r="B100" s="13" t="s">
        <v>1320</v>
      </c>
      <c r="C100" s="8">
        <v>7</v>
      </c>
      <c r="D100" s="34" t="s">
        <v>209</v>
      </c>
    </row>
    <row r="101" spans="1:4" ht="15.75">
      <c r="A101" s="34" t="s">
        <v>319</v>
      </c>
      <c r="B101" s="13" t="s">
        <v>1320</v>
      </c>
      <c r="C101" s="8">
        <v>8</v>
      </c>
      <c r="D101" s="34" t="s">
        <v>107</v>
      </c>
    </row>
    <row r="102" spans="1:4" ht="15.75">
      <c r="A102" s="34" t="s">
        <v>354</v>
      </c>
      <c r="B102" s="13" t="s">
        <v>1320</v>
      </c>
      <c r="C102" s="8">
        <v>9</v>
      </c>
      <c r="D102" s="34" t="s">
        <v>143</v>
      </c>
    </row>
    <row r="103" spans="1:4" ht="15.75">
      <c r="A103" s="34" t="s">
        <v>286</v>
      </c>
      <c r="B103" s="13" t="s">
        <v>1320</v>
      </c>
      <c r="C103" s="8">
        <v>10</v>
      </c>
      <c r="D103" s="34" t="s">
        <v>73</v>
      </c>
    </row>
    <row r="104" spans="1:4" ht="15.75">
      <c r="A104" s="34" t="s">
        <v>323</v>
      </c>
      <c r="B104" s="13" t="s">
        <v>1320</v>
      </c>
      <c r="C104" s="8">
        <v>11</v>
      </c>
      <c r="D104" s="34" t="s">
        <v>111</v>
      </c>
    </row>
    <row r="105" spans="1:4" ht="15.75">
      <c r="A105" s="34" t="s">
        <v>421</v>
      </c>
      <c r="B105" s="13" t="s">
        <v>1320</v>
      </c>
      <c r="C105" s="8">
        <v>12</v>
      </c>
      <c r="D105" s="34" t="s">
        <v>212</v>
      </c>
    </row>
    <row r="106" spans="1:4" ht="15.75">
      <c r="A106" s="34" t="s">
        <v>422</v>
      </c>
      <c r="B106" s="13" t="s">
        <v>1320</v>
      </c>
      <c r="C106" s="8">
        <v>13</v>
      </c>
      <c r="D106" s="34" t="s">
        <v>213</v>
      </c>
    </row>
    <row r="107" spans="1:4" ht="15.75">
      <c r="A107" s="34" t="s">
        <v>290</v>
      </c>
      <c r="B107" s="13" t="s">
        <v>1320</v>
      </c>
      <c r="C107" s="8">
        <v>14</v>
      </c>
      <c r="D107" s="34" t="s">
        <v>76</v>
      </c>
    </row>
    <row r="108" spans="1:4" ht="15.75">
      <c r="A108" s="34" t="s">
        <v>358</v>
      </c>
      <c r="B108" s="13" t="s">
        <v>1320</v>
      </c>
      <c r="C108" s="8">
        <v>15</v>
      </c>
      <c r="D108" s="34" t="s">
        <v>147</v>
      </c>
    </row>
    <row r="109" spans="1:4" ht="15.75">
      <c r="A109" s="34" t="s">
        <v>360</v>
      </c>
      <c r="B109" s="13" t="s">
        <v>1320</v>
      </c>
      <c r="C109" s="8">
        <v>16</v>
      </c>
      <c r="D109" s="34" t="s">
        <v>149</v>
      </c>
    </row>
    <row r="110" spans="1:4" ht="15.75">
      <c r="A110" s="34" t="s">
        <v>326</v>
      </c>
      <c r="B110" s="13" t="s">
        <v>1320</v>
      </c>
      <c r="C110" s="8">
        <v>17</v>
      </c>
      <c r="D110" s="34" t="s">
        <v>114</v>
      </c>
    </row>
    <row r="111" spans="1:4" ht="15.75">
      <c r="A111" s="34" t="s">
        <v>425</v>
      </c>
      <c r="B111" s="13" t="s">
        <v>1320</v>
      </c>
      <c r="C111" s="8">
        <v>18</v>
      </c>
      <c r="D111" s="34" t="s">
        <v>180</v>
      </c>
    </row>
    <row r="112" spans="1:4" ht="15.75">
      <c r="A112" s="34" t="s">
        <v>263</v>
      </c>
      <c r="B112" s="13" t="s">
        <v>1320</v>
      </c>
      <c r="C112" s="8">
        <v>20</v>
      </c>
      <c r="D112" s="34" t="s">
        <v>49</v>
      </c>
    </row>
    <row r="113" spans="1:4" ht="15.75">
      <c r="A113" s="34" t="s">
        <v>427</v>
      </c>
      <c r="B113" s="13" t="s">
        <v>1320</v>
      </c>
      <c r="C113" s="8">
        <v>21</v>
      </c>
      <c r="D113" s="34" t="s">
        <v>217</v>
      </c>
    </row>
    <row r="114" spans="1:4" ht="15.75">
      <c r="A114" s="34" t="s">
        <v>329</v>
      </c>
      <c r="B114" s="13" t="s">
        <v>1320</v>
      </c>
      <c r="C114" s="8">
        <v>22</v>
      </c>
      <c r="D114" s="34" t="s">
        <v>117</v>
      </c>
    </row>
    <row r="115" spans="1:4" ht="15.75">
      <c r="A115" s="34" t="s">
        <v>395</v>
      </c>
      <c r="B115" s="13" t="s">
        <v>1320</v>
      </c>
      <c r="C115" s="8">
        <v>23</v>
      </c>
      <c r="D115" s="34" t="s">
        <v>185</v>
      </c>
    </row>
    <row r="116" spans="1:4" ht="15.75">
      <c r="A116" s="34" t="s">
        <v>426</v>
      </c>
      <c r="B116" s="13" t="s">
        <v>1320</v>
      </c>
      <c r="C116" s="8">
        <v>24</v>
      </c>
      <c r="D116" s="34" t="s">
        <v>216</v>
      </c>
    </row>
    <row r="117" spans="1:4" ht="15.75">
      <c r="A117" s="34" t="s">
        <v>265</v>
      </c>
      <c r="B117" s="13" t="s">
        <v>1320</v>
      </c>
      <c r="C117" s="8">
        <v>25</v>
      </c>
      <c r="D117" s="34" t="s">
        <v>51</v>
      </c>
    </row>
    <row r="118" spans="1:4" ht="15.75">
      <c r="A118" s="34" t="s">
        <v>398</v>
      </c>
      <c r="B118" s="13" t="s">
        <v>1320</v>
      </c>
      <c r="C118" s="8">
        <v>26</v>
      </c>
      <c r="D118" s="34" t="s">
        <v>188</v>
      </c>
    </row>
    <row r="119" spans="1:4" ht="15.75">
      <c r="A119" s="34" t="s">
        <v>301</v>
      </c>
      <c r="B119" s="13" t="s">
        <v>1320</v>
      </c>
      <c r="C119" s="8">
        <v>27</v>
      </c>
      <c r="D119" s="34" t="s">
        <v>87</v>
      </c>
    </row>
    <row r="120" spans="1:4" ht="15.75">
      <c r="A120" s="34" t="s">
        <v>367</v>
      </c>
      <c r="B120" s="13" t="s">
        <v>1320</v>
      </c>
      <c r="C120" s="8">
        <v>28</v>
      </c>
      <c r="D120" s="34" t="s">
        <v>156</v>
      </c>
    </row>
    <row r="121" spans="1:4" ht="15.75">
      <c r="A121" s="34" t="s">
        <v>401</v>
      </c>
      <c r="B121" s="13" t="s">
        <v>1320</v>
      </c>
      <c r="C121" s="8">
        <v>29</v>
      </c>
      <c r="D121" s="34" t="s">
        <v>191</v>
      </c>
    </row>
    <row r="122" spans="1:4" ht="15.75">
      <c r="A122" s="34" t="s">
        <v>430</v>
      </c>
      <c r="B122" s="13" t="s">
        <v>1320</v>
      </c>
      <c r="C122" s="8">
        <v>30</v>
      </c>
      <c r="D122" s="34" t="s">
        <v>220</v>
      </c>
    </row>
    <row r="123" spans="1:4" ht="15.75">
      <c r="A123" s="34" t="s">
        <v>333</v>
      </c>
      <c r="B123" s="13" t="s">
        <v>1320</v>
      </c>
      <c r="C123" s="8">
        <v>31</v>
      </c>
      <c r="D123" s="34" t="s">
        <v>121</v>
      </c>
    </row>
    <row r="124" spans="1:4" ht="15.75">
      <c r="A124" s="34" t="s">
        <v>276</v>
      </c>
      <c r="B124" s="13" t="s">
        <v>1320</v>
      </c>
      <c r="C124" s="8">
        <v>32</v>
      </c>
      <c r="D124" s="34" t="s">
        <v>62</v>
      </c>
    </row>
    <row r="125" spans="1:4" ht="15.75">
      <c r="A125" s="34" t="s">
        <v>339</v>
      </c>
      <c r="B125" s="13" t="s">
        <v>1320</v>
      </c>
      <c r="C125" s="8">
        <v>33</v>
      </c>
      <c r="D125" s="34" t="s">
        <v>127</v>
      </c>
    </row>
    <row r="126" spans="1:4" ht="15.75">
      <c r="A126" s="34" t="s">
        <v>369</v>
      </c>
      <c r="B126" s="13" t="s">
        <v>1320</v>
      </c>
      <c r="C126" s="8">
        <v>34</v>
      </c>
      <c r="D126" s="34" t="s">
        <v>158</v>
      </c>
    </row>
    <row r="127" spans="1:4" ht="15.75">
      <c r="A127" s="34" t="s">
        <v>370</v>
      </c>
      <c r="B127" s="13" t="s">
        <v>1320</v>
      </c>
      <c r="C127" s="8">
        <v>35</v>
      </c>
      <c r="D127" s="34" t="s">
        <v>159</v>
      </c>
    </row>
    <row r="128" spans="1:4" ht="15.75">
      <c r="A128" s="34" t="s">
        <v>434</v>
      </c>
      <c r="B128" s="13" t="s">
        <v>1320</v>
      </c>
      <c r="C128" s="8">
        <v>36</v>
      </c>
      <c r="D128" s="34" t="s">
        <v>224</v>
      </c>
    </row>
    <row r="129" spans="1:4" ht="15.75">
      <c r="A129" s="34" t="s">
        <v>435</v>
      </c>
      <c r="B129" s="13" t="s">
        <v>1320</v>
      </c>
      <c r="C129" s="8">
        <v>37</v>
      </c>
      <c r="D129" s="34" t="s">
        <v>225</v>
      </c>
    </row>
    <row r="130" spans="1:4" ht="15.75">
      <c r="A130" s="34" t="s">
        <v>442</v>
      </c>
      <c r="B130" s="13" t="s">
        <v>1320</v>
      </c>
      <c r="C130" s="8">
        <v>38</v>
      </c>
      <c r="D130" s="34" t="s">
        <v>232</v>
      </c>
    </row>
    <row r="131" spans="1:4" ht="15.75">
      <c r="A131" s="34" t="s">
        <v>814</v>
      </c>
      <c r="B131" s="13" t="s">
        <v>1320</v>
      </c>
      <c r="C131" s="8">
        <v>39</v>
      </c>
      <c r="D131" s="34" t="s">
        <v>100</v>
      </c>
    </row>
    <row r="132" spans="1:4" ht="15.75">
      <c r="A132" s="34" t="s">
        <v>1321</v>
      </c>
      <c r="B132" s="13" t="s">
        <v>1323</v>
      </c>
      <c r="C132" s="14">
        <v>1</v>
      </c>
      <c r="D132" s="34" t="s">
        <v>202</v>
      </c>
    </row>
    <row r="133" spans="1:4" ht="15.75">
      <c r="A133" s="34" t="s">
        <v>248</v>
      </c>
      <c r="B133" s="13" t="s">
        <v>1323</v>
      </c>
      <c r="C133" s="14">
        <v>2</v>
      </c>
      <c r="D133" s="34" t="s">
        <v>36</v>
      </c>
    </row>
    <row r="134" spans="1:4" ht="15.75">
      <c r="A134" s="34" t="s">
        <v>413</v>
      </c>
      <c r="B134" s="13" t="s">
        <v>1323</v>
      </c>
      <c r="C134" s="14">
        <v>3</v>
      </c>
      <c r="D134" s="34" t="s">
        <v>204</v>
      </c>
    </row>
    <row r="135" spans="1:4" ht="15.75">
      <c r="A135" s="34" t="s">
        <v>380</v>
      </c>
      <c r="B135" s="13" t="s">
        <v>1323</v>
      </c>
      <c r="C135" s="14">
        <v>4</v>
      </c>
      <c r="D135" s="34" t="s">
        <v>170</v>
      </c>
    </row>
    <row r="136" spans="1:4" ht="15.75">
      <c r="A136" s="34" t="s">
        <v>382</v>
      </c>
      <c r="B136" s="13" t="s">
        <v>1323</v>
      </c>
      <c r="C136" s="14">
        <v>5</v>
      </c>
      <c r="D136" s="34" t="s">
        <v>172</v>
      </c>
    </row>
    <row r="137" spans="1:4" ht="15.75">
      <c r="A137" s="34" t="s">
        <v>415</v>
      </c>
      <c r="B137" s="13" t="s">
        <v>1323</v>
      </c>
      <c r="C137" s="14">
        <v>6</v>
      </c>
      <c r="D137" s="34" t="s">
        <v>206</v>
      </c>
    </row>
    <row r="138" spans="1:4" ht="15.75">
      <c r="A138" s="34" t="s">
        <v>251</v>
      </c>
      <c r="B138" s="13" t="s">
        <v>1323</v>
      </c>
      <c r="C138" s="14">
        <v>7</v>
      </c>
      <c r="D138" s="34" t="s">
        <v>39</v>
      </c>
    </row>
    <row r="139" spans="1:4" ht="15.75">
      <c r="A139" s="34" t="s">
        <v>318</v>
      </c>
      <c r="B139" s="13" t="s">
        <v>1323</v>
      </c>
      <c r="C139" s="14">
        <v>8</v>
      </c>
      <c r="D139" s="34" t="s">
        <v>106</v>
      </c>
    </row>
    <row r="140" spans="1:4" ht="15.75">
      <c r="A140" s="34" t="s">
        <v>384</v>
      </c>
      <c r="B140" s="13" t="s">
        <v>1323</v>
      </c>
      <c r="C140" s="14">
        <v>9</v>
      </c>
      <c r="D140" s="34" t="s">
        <v>174</v>
      </c>
    </row>
    <row r="141" spans="1:4" ht="15.75">
      <c r="A141" s="34" t="s">
        <v>419</v>
      </c>
      <c r="B141" s="13" t="s">
        <v>1323</v>
      </c>
      <c r="C141" s="14">
        <v>10</v>
      </c>
      <c r="D141" s="34" t="s">
        <v>210</v>
      </c>
    </row>
    <row r="142" spans="1:4" ht="15.75">
      <c r="A142" s="34" t="s">
        <v>320</v>
      </c>
      <c r="B142" s="13" t="s">
        <v>1323</v>
      </c>
      <c r="C142" s="14">
        <v>11</v>
      </c>
      <c r="D142" s="34" t="s">
        <v>108</v>
      </c>
    </row>
    <row r="143" spans="1:4" ht="15.75">
      <c r="A143" s="34" t="s">
        <v>420</v>
      </c>
      <c r="B143" s="13" t="s">
        <v>1323</v>
      </c>
      <c r="C143" s="14">
        <v>12</v>
      </c>
      <c r="D143" s="34" t="s">
        <v>211</v>
      </c>
    </row>
    <row r="144" spans="1:4" ht="15.75">
      <c r="A144" s="34" t="s">
        <v>322</v>
      </c>
      <c r="B144" s="13" t="s">
        <v>1323</v>
      </c>
      <c r="C144" s="14">
        <v>13</v>
      </c>
      <c r="D144" s="34" t="s">
        <v>110</v>
      </c>
    </row>
    <row r="145" spans="1:4" ht="15.75">
      <c r="A145" s="34" t="s">
        <v>255</v>
      </c>
      <c r="B145" s="13" t="s">
        <v>1323</v>
      </c>
      <c r="C145" s="14">
        <v>14</v>
      </c>
      <c r="D145" s="34" t="s">
        <v>43</v>
      </c>
    </row>
    <row r="146" spans="1:4" ht="15.75">
      <c r="A146" s="34" t="s">
        <v>324</v>
      </c>
      <c r="B146" s="13" t="s">
        <v>1323</v>
      </c>
      <c r="C146" s="14">
        <v>15</v>
      </c>
      <c r="D146" s="34" t="s">
        <v>112</v>
      </c>
    </row>
    <row r="147" spans="1:4" ht="15.75">
      <c r="A147" s="34" t="s">
        <v>256</v>
      </c>
      <c r="B147" s="13" t="s">
        <v>1323</v>
      </c>
      <c r="C147" s="14">
        <v>16</v>
      </c>
      <c r="D147" s="34" t="s">
        <v>75</v>
      </c>
    </row>
    <row r="148" spans="1:4" ht="15.75">
      <c r="A148" s="34" t="s">
        <v>359</v>
      </c>
      <c r="B148" s="13" t="s">
        <v>1323</v>
      </c>
      <c r="C148" s="14">
        <v>17</v>
      </c>
      <c r="D148" s="34" t="s">
        <v>148</v>
      </c>
    </row>
    <row r="149" spans="1:4" ht="15.75">
      <c r="A149" s="34" t="s">
        <v>258</v>
      </c>
      <c r="B149" s="13" t="s">
        <v>1323</v>
      </c>
      <c r="C149" s="14">
        <v>18</v>
      </c>
      <c r="D149" s="34" t="s">
        <v>44</v>
      </c>
    </row>
    <row r="150" spans="1:4" ht="15.75">
      <c r="A150" s="34" t="s">
        <v>390</v>
      </c>
      <c r="B150" s="13" t="s">
        <v>1323</v>
      </c>
      <c r="C150" s="14">
        <v>19</v>
      </c>
      <c r="D150" s="34" t="s">
        <v>180</v>
      </c>
    </row>
    <row r="151" spans="1:4" ht="15.75">
      <c r="A151" s="34" t="s">
        <v>261</v>
      </c>
      <c r="B151" s="13" t="s">
        <v>1323</v>
      </c>
      <c r="C151" s="14">
        <v>20</v>
      </c>
      <c r="D151" s="34" t="s">
        <v>47</v>
      </c>
    </row>
    <row r="152" spans="1:4" ht="15.75">
      <c r="A152" s="34" t="s">
        <v>262</v>
      </c>
      <c r="B152" s="13" t="s">
        <v>1323</v>
      </c>
      <c r="C152" s="14">
        <v>21</v>
      </c>
      <c r="D152" s="34" t="s">
        <v>48</v>
      </c>
    </row>
    <row r="153" spans="1:4" ht="15.75">
      <c r="A153" s="34" t="s">
        <v>394</v>
      </c>
      <c r="B153" s="13" t="s">
        <v>1323</v>
      </c>
      <c r="C153" s="14">
        <v>22</v>
      </c>
      <c r="D153" s="34" t="s">
        <v>184</v>
      </c>
    </row>
    <row r="154" spans="1:4" ht="15.75">
      <c r="A154" s="34" t="s">
        <v>328</v>
      </c>
      <c r="B154" s="13" t="s">
        <v>1323</v>
      </c>
      <c r="C154" s="14">
        <v>23</v>
      </c>
      <c r="D154" s="34" t="s">
        <v>116</v>
      </c>
    </row>
    <row r="155" spans="1:4" ht="15.75">
      <c r="A155" s="34" t="s">
        <v>298</v>
      </c>
      <c r="B155" s="13" t="s">
        <v>1323</v>
      </c>
      <c r="C155" s="14">
        <v>24</v>
      </c>
      <c r="D155" s="34" t="s">
        <v>84</v>
      </c>
    </row>
    <row r="156" spans="1:4" ht="15.75">
      <c r="A156" s="34" t="s">
        <v>299</v>
      </c>
      <c r="B156" s="13" t="s">
        <v>1323</v>
      </c>
      <c r="C156" s="14">
        <v>25</v>
      </c>
      <c r="D156" s="34" t="s">
        <v>85</v>
      </c>
    </row>
    <row r="157" spans="1:4" ht="15.75">
      <c r="A157" s="34" t="s">
        <v>397</v>
      </c>
      <c r="B157" s="13" t="s">
        <v>1323</v>
      </c>
      <c r="C157" s="14">
        <v>26</v>
      </c>
      <c r="D157" s="34" t="s">
        <v>187</v>
      </c>
    </row>
    <row r="158" spans="1:4" ht="15.75">
      <c r="A158" s="34" t="s">
        <v>1322</v>
      </c>
      <c r="B158" s="13" t="s">
        <v>1323</v>
      </c>
      <c r="C158" s="14">
        <v>27</v>
      </c>
      <c r="D158" s="34" t="s">
        <v>1324</v>
      </c>
    </row>
    <row r="159" spans="1:4" ht="15.75">
      <c r="A159" s="34" t="s">
        <v>269</v>
      </c>
      <c r="B159" s="13" t="s">
        <v>1323</v>
      </c>
      <c r="C159" s="14">
        <v>28</v>
      </c>
      <c r="D159" s="34" t="s">
        <v>55</v>
      </c>
    </row>
    <row r="160" spans="1:4" ht="15.75">
      <c r="A160" s="34" t="s">
        <v>334</v>
      </c>
      <c r="B160" s="13" t="s">
        <v>1323</v>
      </c>
      <c r="C160" s="14">
        <v>29</v>
      </c>
      <c r="D160" s="34" t="s">
        <v>122</v>
      </c>
    </row>
    <row r="161" spans="1:4" ht="15.75">
      <c r="A161" s="34" t="s">
        <v>404</v>
      </c>
      <c r="B161" s="13" t="s">
        <v>1323</v>
      </c>
      <c r="C161" s="14">
        <v>30</v>
      </c>
      <c r="D161" s="34" t="s">
        <v>194</v>
      </c>
    </row>
    <row r="162" spans="1:4" ht="15.75">
      <c r="A162" s="34" t="s">
        <v>405</v>
      </c>
      <c r="B162" s="13" t="s">
        <v>1323</v>
      </c>
      <c r="C162" s="14">
        <v>31</v>
      </c>
      <c r="D162" s="34" t="s">
        <v>195</v>
      </c>
    </row>
    <row r="163" spans="1:4" ht="15.75">
      <c r="A163" s="34" t="s">
        <v>275</v>
      </c>
      <c r="B163" s="13" t="s">
        <v>1323</v>
      </c>
      <c r="C163" s="14">
        <v>32</v>
      </c>
      <c r="D163" s="34" t="s">
        <v>61</v>
      </c>
    </row>
    <row r="164" spans="1:4" ht="15.75">
      <c r="A164" s="34" t="s">
        <v>371</v>
      </c>
      <c r="B164" s="13" t="s">
        <v>1323</v>
      </c>
      <c r="C164" s="14">
        <v>33</v>
      </c>
      <c r="D164" s="34" t="s">
        <v>160</v>
      </c>
    </row>
    <row r="165" spans="1:4" ht="15.75">
      <c r="A165" s="34" t="s">
        <v>437</v>
      </c>
      <c r="B165" s="13" t="s">
        <v>1323</v>
      </c>
      <c r="C165" s="14">
        <v>34</v>
      </c>
      <c r="D165" s="34" t="s">
        <v>227</v>
      </c>
    </row>
    <row r="166" spans="1:4" ht="15.75">
      <c r="A166" s="34" t="s">
        <v>410</v>
      </c>
      <c r="B166" s="13" t="s">
        <v>1323</v>
      </c>
      <c r="C166" s="14">
        <v>35</v>
      </c>
      <c r="D166" s="34" t="s">
        <v>200</v>
      </c>
    </row>
    <row r="167" spans="1:4" ht="15.75">
      <c r="A167" s="34" t="s">
        <v>344</v>
      </c>
      <c r="B167" s="13" t="s">
        <v>1323</v>
      </c>
      <c r="C167" s="14">
        <v>36</v>
      </c>
      <c r="D167" s="34" t="s">
        <v>132</v>
      </c>
    </row>
    <row r="168" spans="1:4" ht="15.75">
      <c r="A168" s="34" t="s">
        <v>375</v>
      </c>
      <c r="B168" s="13" t="s">
        <v>1323</v>
      </c>
      <c r="C168" s="14">
        <v>37</v>
      </c>
      <c r="D168" s="34" t="s">
        <v>164</v>
      </c>
    </row>
    <row r="169" spans="1:4" ht="15.75">
      <c r="A169" s="34" t="s">
        <v>345</v>
      </c>
      <c r="B169" s="13" t="s">
        <v>1323</v>
      </c>
      <c r="C169" s="14">
        <v>38</v>
      </c>
      <c r="D169" s="34" t="s">
        <v>133</v>
      </c>
    </row>
    <row r="170" spans="1:4" ht="15.75">
      <c r="A170" s="34" t="s">
        <v>378</v>
      </c>
      <c r="B170" s="13" t="s">
        <v>1323</v>
      </c>
      <c r="C170" s="14">
        <v>39</v>
      </c>
      <c r="D170" s="34" t="s">
        <v>167</v>
      </c>
    </row>
    <row r="171" spans="1:4" ht="15.75">
      <c r="A171" s="34" t="s">
        <v>1325</v>
      </c>
      <c r="B171" s="13" t="s">
        <v>1326</v>
      </c>
      <c r="C171" s="23">
        <v>1</v>
      </c>
      <c r="D171" s="34" t="s">
        <v>35</v>
      </c>
    </row>
    <row r="172" spans="1:4" ht="15.75">
      <c r="A172" s="34" t="s">
        <v>347</v>
      </c>
      <c r="B172" s="13" t="s">
        <v>1326</v>
      </c>
      <c r="C172" s="23">
        <v>2</v>
      </c>
      <c r="D172" s="34" t="s">
        <v>136</v>
      </c>
    </row>
    <row r="173" spans="1:4" ht="15.75">
      <c r="A173" s="34" t="s">
        <v>414</v>
      </c>
      <c r="B173" s="13" t="s">
        <v>1326</v>
      </c>
      <c r="C173" s="23">
        <v>3</v>
      </c>
      <c r="D173" s="34" t="s">
        <v>205</v>
      </c>
    </row>
    <row r="174" spans="1:4" ht="15.75">
      <c r="A174" s="34" t="s">
        <v>282</v>
      </c>
      <c r="B174" s="13" t="s">
        <v>1326</v>
      </c>
      <c r="C174" s="23">
        <v>4</v>
      </c>
      <c r="D174" s="34" t="s">
        <v>69</v>
      </c>
    </row>
    <row r="175" spans="1:4" ht="15.75">
      <c r="A175" s="34" t="s">
        <v>381</v>
      </c>
      <c r="B175" s="13" t="s">
        <v>1326</v>
      </c>
      <c r="C175" s="23">
        <v>5</v>
      </c>
      <c r="D175" s="34" t="s">
        <v>171</v>
      </c>
    </row>
    <row r="176" spans="1:4" ht="15.75">
      <c r="A176" s="34" t="s">
        <v>314</v>
      </c>
      <c r="B176" s="13" t="s">
        <v>1326</v>
      </c>
      <c r="C176" s="23">
        <v>6</v>
      </c>
      <c r="D176" s="34" t="s">
        <v>102</v>
      </c>
    </row>
    <row r="177" spans="1:4" ht="15.75">
      <c r="A177" s="34" t="s">
        <v>315</v>
      </c>
      <c r="B177" s="13" t="s">
        <v>1326</v>
      </c>
      <c r="C177" s="23">
        <v>7</v>
      </c>
      <c r="D177" s="34" t="s">
        <v>103</v>
      </c>
    </row>
    <row r="178" spans="1:4" ht="15.75">
      <c r="A178" s="34" t="s">
        <v>352</v>
      </c>
      <c r="B178" s="13" t="s">
        <v>1326</v>
      </c>
      <c r="C178" s="23">
        <v>8</v>
      </c>
      <c r="D178" s="34" t="s">
        <v>141</v>
      </c>
    </row>
    <row r="179" spans="1:4" ht="15.75">
      <c r="A179" s="34" t="s">
        <v>353</v>
      </c>
      <c r="B179" s="13" t="s">
        <v>1326</v>
      </c>
      <c r="C179" s="23">
        <v>9</v>
      </c>
      <c r="D179" s="34" t="s">
        <v>142</v>
      </c>
    </row>
    <row r="180" spans="1:4" ht="15.75">
      <c r="A180" s="34" t="s">
        <v>321</v>
      </c>
      <c r="B180" s="13" t="s">
        <v>1326</v>
      </c>
      <c r="C180" s="23">
        <v>10</v>
      </c>
      <c r="D180" s="34" t="s">
        <v>109</v>
      </c>
    </row>
    <row r="181" spans="1:4" ht="15.75">
      <c r="A181" s="34" t="s">
        <v>287</v>
      </c>
      <c r="B181" s="13" t="s">
        <v>1326</v>
      </c>
      <c r="C181" s="23">
        <v>11</v>
      </c>
      <c r="D181" s="34" t="s">
        <v>74</v>
      </c>
    </row>
    <row r="182" spans="1:4" ht="15.75">
      <c r="A182" s="34" t="s">
        <v>356</v>
      </c>
      <c r="B182" s="13" t="s">
        <v>1326</v>
      </c>
      <c r="C182" s="23">
        <v>12</v>
      </c>
      <c r="D182" s="34" t="s">
        <v>145</v>
      </c>
    </row>
    <row r="183" spans="1:4" ht="15.75">
      <c r="A183" s="34" t="s">
        <v>388</v>
      </c>
      <c r="B183" s="13" t="s">
        <v>1326</v>
      </c>
      <c r="C183" s="23">
        <v>13</v>
      </c>
      <c r="D183" s="34" t="s">
        <v>178</v>
      </c>
    </row>
    <row r="184" spans="1:4" ht="15.75">
      <c r="A184" s="34" t="s">
        <v>259</v>
      </c>
      <c r="B184" s="13" t="s">
        <v>1326</v>
      </c>
      <c r="C184" s="23">
        <v>14</v>
      </c>
      <c r="D184" s="34" t="s">
        <v>45</v>
      </c>
    </row>
    <row r="185" spans="1:4" ht="15.75">
      <c r="A185" s="34" t="s">
        <v>391</v>
      </c>
      <c r="B185" s="13" t="s">
        <v>1326</v>
      </c>
      <c r="C185" s="23">
        <v>15</v>
      </c>
      <c r="D185" s="34" t="s">
        <v>181</v>
      </c>
    </row>
    <row r="186" spans="1:4" ht="15.75">
      <c r="A186" s="34" t="s">
        <v>392</v>
      </c>
      <c r="B186" s="13" t="s">
        <v>1326</v>
      </c>
      <c r="C186" s="23">
        <v>16</v>
      </c>
      <c r="D186" s="34" t="s">
        <v>182</v>
      </c>
    </row>
    <row r="187" spans="1:4" ht="15.75">
      <c r="A187" s="34" t="s">
        <v>291</v>
      </c>
      <c r="B187" s="13" t="s">
        <v>1326</v>
      </c>
      <c r="C187" s="23">
        <v>17</v>
      </c>
      <c r="D187" s="34" t="s">
        <v>77</v>
      </c>
    </row>
    <row r="188" spans="1:4" ht="15.75">
      <c r="A188" s="34" t="s">
        <v>292</v>
      </c>
      <c r="B188" s="13" t="s">
        <v>1326</v>
      </c>
      <c r="C188" s="23">
        <v>18</v>
      </c>
      <c r="D188" s="34" t="s">
        <v>78</v>
      </c>
    </row>
    <row r="189" spans="1:4" ht="15.75">
      <c r="A189" s="34" t="s">
        <v>293</v>
      </c>
      <c r="B189" s="13" t="s">
        <v>1326</v>
      </c>
      <c r="C189" s="23">
        <v>19</v>
      </c>
      <c r="D189" s="34" t="s">
        <v>79</v>
      </c>
    </row>
    <row r="190" spans="1:4" ht="15.75">
      <c r="A190" s="34" t="s">
        <v>294</v>
      </c>
      <c r="B190" s="13" t="s">
        <v>1326</v>
      </c>
      <c r="C190" s="23">
        <v>20</v>
      </c>
      <c r="D190" s="34" t="s">
        <v>80</v>
      </c>
    </row>
    <row r="191" spans="1:4" ht="15.75">
      <c r="A191" s="34" t="s">
        <v>363</v>
      </c>
      <c r="B191" s="13" t="s">
        <v>1326</v>
      </c>
      <c r="C191" s="23">
        <v>21</v>
      </c>
      <c r="D191" s="34" t="s">
        <v>152</v>
      </c>
    </row>
    <row r="192" spans="1:4" ht="15.75">
      <c r="A192" s="34" t="s">
        <v>428</v>
      </c>
      <c r="B192" s="13" t="s">
        <v>1326</v>
      </c>
      <c r="C192" s="23">
        <v>22</v>
      </c>
      <c r="D192" s="34" t="s">
        <v>218</v>
      </c>
    </row>
    <row r="193" spans="1:4" ht="15.75">
      <c r="A193" s="34" t="s">
        <v>264</v>
      </c>
      <c r="B193" s="13" t="s">
        <v>1326</v>
      </c>
      <c r="C193" s="23">
        <v>23</v>
      </c>
      <c r="D193" s="34" t="s">
        <v>50</v>
      </c>
    </row>
    <row r="194" spans="1:4" ht="15.75">
      <c r="A194" s="34" t="s">
        <v>330</v>
      </c>
      <c r="B194" s="13" t="s">
        <v>1326</v>
      </c>
      <c r="C194" s="23">
        <v>24</v>
      </c>
      <c r="D194" s="34" t="s">
        <v>118</v>
      </c>
    </row>
    <row r="195" spans="1:4" ht="15.75">
      <c r="A195" s="34" t="s">
        <v>364</v>
      </c>
      <c r="B195" s="13" t="s">
        <v>1326</v>
      </c>
      <c r="C195" s="23">
        <v>25</v>
      </c>
      <c r="D195" s="34" t="s">
        <v>153</v>
      </c>
    </row>
    <row r="196" spans="1:4" ht="15.75">
      <c r="A196" s="34" t="s">
        <v>267</v>
      </c>
      <c r="B196" s="13" t="s">
        <v>1326</v>
      </c>
      <c r="C196" s="23">
        <v>26</v>
      </c>
      <c r="D196" s="34" t="s">
        <v>53</v>
      </c>
    </row>
    <row r="197" spans="1:4" ht="15.75">
      <c r="A197" s="34" t="s">
        <v>400</v>
      </c>
      <c r="B197" s="13" t="s">
        <v>1326</v>
      </c>
      <c r="C197" s="23">
        <v>27</v>
      </c>
      <c r="D197" s="34" t="s">
        <v>190</v>
      </c>
    </row>
    <row r="198" spans="1:4" ht="15.75">
      <c r="A198" s="34" t="s">
        <v>302</v>
      </c>
      <c r="B198" s="13" t="s">
        <v>1326</v>
      </c>
      <c r="C198" s="23">
        <v>28</v>
      </c>
      <c r="D198" s="34" t="s">
        <v>88</v>
      </c>
    </row>
    <row r="199" spans="1:4" ht="15.75">
      <c r="A199" s="34" t="s">
        <v>268</v>
      </c>
      <c r="B199" s="13" t="s">
        <v>1326</v>
      </c>
      <c r="C199" s="23">
        <v>29</v>
      </c>
      <c r="D199" s="34" t="s">
        <v>54</v>
      </c>
    </row>
    <row r="200" spans="1:4" ht="15.75">
      <c r="A200" s="34" t="s">
        <v>431</v>
      </c>
      <c r="B200" s="13" t="s">
        <v>1326</v>
      </c>
      <c r="C200" s="23">
        <v>30</v>
      </c>
      <c r="D200" s="34" t="s">
        <v>221</v>
      </c>
    </row>
    <row r="201" spans="1:4" ht="15.75">
      <c r="A201" s="34" t="s">
        <v>432</v>
      </c>
      <c r="B201" s="13" t="s">
        <v>1326</v>
      </c>
      <c r="C201" s="23">
        <v>31</v>
      </c>
      <c r="D201" s="34" t="s">
        <v>222</v>
      </c>
    </row>
    <row r="202" spans="1:4" ht="15.75">
      <c r="A202" s="34" t="s">
        <v>336</v>
      </c>
      <c r="B202" s="13" t="s">
        <v>1326</v>
      </c>
      <c r="C202" s="23">
        <v>32</v>
      </c>
      <c r="D202" s="34" t="s">
        <v>124</v>
      </c>
    </row>
    <row r="203" spans="1:4" ht="15.75">
      <c r="A203" s="34" t="s">
        <v>406</v>
      </c>
      <c r="B203" s="13" t="s">
        <v>1326</v>
      </c>
      <c r="C203" s="23">
        <v>33</v>
      </c>
      <c r="D203" s="34" t="s">
        <v>196</v>
      </c>
    </row>
    <row r="204" spans="1:4" ht="15.75">
      <c r="A204" s="34" t="s">
        <v>306</v>
      </c>
      <c r="B204" s="13" t="s">
        <v>1326</v>
      </c>
      <c r="C204" s="23">
        <v>34</v>
      </c>
      <c r="D204" s="34" t="s">
        <v>92</v>
      </c>
    </row>
    <row r="205" spans="1:4" ht="15.75">
      <c r="A205" s="34" t="s">
        <v>407</v>
      </c>
      <c r="B205" s="13" t="s">
        <v>1326</v>
      </c>
      <c r="C205" s="23">
        <v>35</v>
      </c>
      <c r="D205" s="34" t="s">
        <v>197</v>
      </c>
    </row>
    <row r="206" spans="1:4" ht="15.75">
      <c r="A206" s="34" t="s">
        <v>373</v>
      </c>
      <c r="B206" s="13" t="s">
        <v>1326</v>
      </c>
      <c r="C206" s="23">
        <v>36</v>
      </c>
      <c r="D206" s="34" t="s">
        <v>162</v>
      </c>
    </row>
    <row r="207" spans="1:4" ht="15.75">
      <c r="A207" s="34" t="s">
        <v>374</v>
      </c>
      <c r="B207" s="13" t="s">
        <v>1326</v>
      </c>
      <c r="C207" s="23">
        <v>37</v>
      </c>
      <c r="D207" s="34" t="s">
        <v>163</v>
      </c>
    </row>
    <row r="208" spans="1:4" ht="15.75">
      <c r="A208" s="34" t="s">
        <v>411</v>
      </c>
      <c r="B208" s="13" t="s">
        <v>1326</v>
      </c>
      <c r="C208" s="23">
        <v>38</v>
      </c>
      <c r="D208" s="34" t="s">
        <v>201</v>
      </c>
    </row>
    <row r="209" spans="1:4" ht="15.75">
      <c r="A209" s="34" t="s">
        <v>346</v>
      </c>
      <c r="B209" s="13" t="s">
        <v>1326</v>
      </c>
      <c r="C209" s="23">
        <v>39</v>
      </c>
      <c r="D209" s="34" t="s">
        <v>134</v>
      </c>
    </row>
    <row r="210" spans="1:4" ht="15.75">
      <c r="A210" s="17" t="s">
        <v>444</v>
      </c>
      <c r="B210" s="14">
        <v>207</v>
      </c>
      <c r="C210" s="14">
        <v>1</v>
      </c>
      <c r="D210" s="18" t="s">
        <v>234</v>
      </c>
    </row>
    <row r="211" spans="1:4" ht="15.75">
      <c r="A211" s="17" t="s">
        <v>445</v>
      </c>
      <c r="B211" s="14">
        <v>207</v>
      </c>
      <c r="C211" s="14">
        <v>2</v>
      </c>
      <c r="D211" s="18" t="s">
        <v>241</v>
      </c>
    </row>
    <row r="212" spans="1:4" ht="15.75">
      <c r="A212" s="17" t="s">
        <v>446</v>
      </c>
      <c r="B212" s="14">
        <v>207</v>
      </c>
      <c r="C212" s="14">
        <v>3</v>
      </c>
      <c r="D212" s="18" t="s">
        <v>235</v>
      </c>
    </row>
    <row r="213" spans="1:4" ht="15.75">
      <c r="A213" s="17" t="s">
        <v>447</v>
      </c>
      <c r="B213" s="14">
        <v>207</v>
      </c>
      <c r="C213" s="14">
        <v>4</v>
      </c>
      <c r="D213" s="18" t="s">
        <v>236</v>
      </c>
    </row>
    <row r="214" spans="1:4" ht="15.75">
      <c r="A214" s="17" t="s">
        <v>448</v>
      </c>
      <c r="B214" s="14">
        <v>207</v>
      </c>
      <c r="C214" s="14">
        <v>5</v>
      </c>
      <c r="D214" s="18" t="s">
        <v>237</v>
      </c>
    </row>
    <row r="215" spans="1:4" ht="15.75">
      <c r="A215" s="17" t="s">
        <v>449</v>
      </c>
      <c r="B215" s="14">
        <v>207</v>
      </c>
      <c r="C215" s="14">
        <v>6</v>
      </c>
      <c r="D215" s="18" t="s">
        <v>238</v>
      </c>
    </row>
    <row r="216" spans="1:4" ht="15.75">
      <c r="A216" s="17" t="s">
        <v>450</v>
      </c>
      <c r="B216" s="14">
        <v>207</v>
      </c>
      <c r="C216" s="14">
        <v>7</v>
      </c>
      <c r="D216" s="18" t="s">
        <v>239</v>
      </c>
    </row>
    <row r="217" spans="1:4" ht="15.75">
      <c r="A217" s="17" t="s">
        <v>451</v>
      </c>
      <c r="B217" s="14">
        <v>207</v>
      </c>
      <c r="C217" s="14">
        <v>8</v>
      </c>
      <c r="D217" s="18" t="s">
        <v>240</v>
      </c>
    </row>
    <row r="218" spans="1:4" ht="15.75">
      <c r="A218" s="17" t="s">
        <v>818</v>
      </c>
      <c r="B218" s="14">
        <v>207</v>
      </c>
      <c r="C218" s="24">
        <v>9</v>
      </c>
      <c r="D218" s="18" t="s">
        <v>819</v>
      </c>
    </row>
    <row r="219" spans="1:4" ht="15.75">
      <c r="A219" s="17" t="s">
        <v>452</v>
      </c>
      <c r="B219" s="14">
        <v>207</v>
      </c>
      <c r="C219" s="14">
        <v>10</v>
      </c>
      <c r="D219" s="18" t="s">
        <v>242</v>
      </c>
    </row>
    <row r="220" spans="1:4" ht="15.75">
      <c r="A220" s="17" t="s">
        <v>453</v>
      </c>
      <c r="B220" s="14">
        <v>207</v>
      </c>
      <c r="C220" s="14">
        <v>11</v>
      </c>
      <c r="D220" s="18" t="s">
        <v>243</v>
      </c>
    </row>
    <row r="221" spans="1:4" ht="15.75">
      <c r="A221" s="17" t="s">
        <v>454</v>
      </c>
      <c r="B221" s="14">
        <v>207</v>
      </c>
      <c r="C221" s="14">
        <v>12</v>
      </c>
      <c r="D221" s="18" t="s">
        <v>244</v>
      </c>
    </row>
    <row r="222" spans="1:4" ht="15.75">
      <c r="A222" s="17" t="s">
        <v>455</v>
      </c>
      <c r="B222" s="14">
        <v>207</v>
      </c>
      <c r="C222" s="14">
        <v>13</v>
      </c>
      <c r="D222" s="18" t="s">
        <v>245</v>
      </c>
    </row>
    <row r="223" spans="1:4" ht="15.75">
      <c r="A223" s="17" t="s">
        <v>456</v>
      </c>
      <c r="B223" s="14">
        <v>207</v>
      </c>
      <c r="C223" s="14">
        <v>14</v>
      </c>
      <c r="D223" s="18" t="s">
        <v>246</v>
      </c>
    </row>
    <row r="224" spans="1:4" ht="15.75">
      <c r="A224" s="17" t="s">
        <v>457</v>
      </c>
      <c r="B224" s="14">
        <v>207</v>
      </c>
      <c r="C224" s="14">
        <v>15</v>
      </c>
      <c r="D224" s="18" t="s">
        <v>247</v>
      </c>
    </row>
    <row r="225" spans="1:4" ht="15.75">
      <c r="A225" s="17" t="s">
        <v>1327</v>
      </c>
      <c r="B225" s="14">
        <v>207</v>
      </c>
      <c r="C225" s="14">
        <v>16</v>
      </c>
      <c r="D225" s="18" t="s">
        <v>1328</v>
      </c>
    </row>
    <row r="265" spans="1:4" s="3" customFormat="1" ht="15.75">
      <c r="A265" s="11"/>
      <c r="B265" s="7"/>
      <c r="C265" s="7"/>
      <c r="D265" s="7"/>
    </row>
  </sheetData>
  <sheetProtection/>
  <protectedRanges>
    <protectedRange sqref="D2:D225" name="範圍1_2"/>
    <protectedRange sqref="A2:A225" name="範圍1_3"/>
    <protectedRange sqref="C2:C225" name="範圍1_4"/>
    <protectedRange sqref="B2:B225" name="範圍1_5"/>
  </protectedRange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75390625" style="6" customWidth="1"/>
    <col min="2" max="3" width="4.75390625" style="0" customWidth="1"/>
    <col min="4" max="4" width="5.75390625" style="0" customWidth="1"/>
    <col min="5" max="5" width="5.375" style="0" customWidth="1"/>
    <col min="6" max="6" width="6.00390625" style="102" bestFit="1" customWidth="1"/>
    <col min="7" max="7" width="6.75390625" style="0" customWidth="1"/>
    <col min="8" max="9" width="4.75390625" style="0" customWidth="1"/>
    <col min="10" max="11" width="5.75390625" style="0" customWidth="1"/>
    <col min="12" max="12" width="4.75390625" style="102" customWidth="1"/>
    <col min="13" max="13" width="6.75390625" style="0" customWidth="1"/>
    <col min="14" max="15" width="4.75390625" style="0" customWidth="1"/>
    <col min="16" max="17" width="5.75390625" style="0" customWidth="1"/>
    <col min="18" max="18" width="5.25390625" style="102" customWidth="1"/>
  </cols>
  <sheetData>
    <row r="1" spans="1:17" ht="17.25" thickBot="1">
      <c r="A1" s="41" t="s">
        <v>1703</v>
      </c>
      <c r="B1" s="41"/>
      <c r="C1" s="41"/>
      <c r="D1" s="41"/>
      <c r="E1" s="41"/>
      <c r="F1" s="103"/>
      <c r="G1" s="42"/>
      <c r="H1" s="43"/>
      <c r="I1" s="7"/>
      <c r="J1" s="7"/>
      <c r="K1" s="7"/>
      <c r="L1" s="95"/>
      <c r="M1" s="7"/>
      <c r="N1" s="43"/>
      <c r="O1" s="7"/>
      <c r="P1" s="7"/>
      <c r="Q1" s="7"/>
    </row>
    <row r="2" spans="1:17" ht="30" customHeight="1" thickBot="1" thickTop="1">
      <c r="A2" s="44"/>
      <c r="B2" s="199" t="s">
        <v>1643</v>
      </c>
      <c r="C2" s="199" t="s">
        <v>1644</v>
      </c>
      <c r="D2" s="140" t="s">
        <v>1683</v>
      </c>
      <c r="E2" s="91" t="s">
        <v>1645</v>
      </c>
      <c r="F2" s="104"/>
      <c r="G2" s="200"/>
      <c r="H2" s="199" t="s">
        <v>1643</v>
      </c>
      <c r="I2" s="199" t="s">
        <v>1644</v>
      </c>
      <c r="J2" s="140" t="s">
        <v>1683</v>
      </c>
      <c r="K2" s="91" t="s">
        <v>1645</v>
      </c>
      <c r="L2" s="95"/>
      <c r="M2" s="200"/>
      <c r="N2" s="199" t="s">
        <v>1643</v>
      </c>
      <c r="O2" s="199" t="s">
        <v>1644</v>
      </c>
      <c r="P2" s="140" t="s">
        <v>1683</v>
      </c>
      <c r="Q2" s="91" t="s">
        <v>1645</v>
      </c>
    </row>
    <row r="3" spans="1:17" ht="16.5" customHeight="1" thickTop="1">
      <c r="A3" s="45" t="s">
        <v>1646</v>
      </c>
      <c r="B3" s="46">
        <v>16</v>
      </c>
      <c r="C3" s="47">
        <v>19</v>
      </c>
      <c r="D3" s="152">
        <f>B3+C3</f>
        <v>35</v>
      </c>
      <c r="E3" s="48">
        <v>35</v>
      </c>
      <c r="F3" s="202"/>
      <c r="G3" s="45" t="s">
        <v>1647</v>
      </c>
      <c r="H3" s="46">
        <v>13</v>
      </c>
      <c r="I3" s="47">
        <v>20</v>
      </c>
      <c r="J3" s="152">
        <f>H3+I3</f>
        <v>33</v>
      </c>
      <c r="K3" s="48">
        <v>33</v>
      </c>
      <c r="L3" s="96"/>
      <c r="M3" s="45" t="s">
        <v>1648</v>
      </c>
      <c r="N3" s="47">
        <v>10</v>
      </c>
      <c r="O3" s="46">
        <v>26</v>
      </c>
      <c r="P3" s="152">
        <f aca="true" t="shared" si="0" ref="P3:P9">N3+O3</f>
        <v>36</v>
      </c>
      <c r="Q3" s="48">
        <v>36</v>
      </c>
    </row>
    <row r="4" spans="1:18" ht="16.5" customHeight="1">
      <c r="A4" s="45" t="s">
        <v>1649</v>
      </c>
      <c r="B4" s="46">
        <v>16</v>
      </c>
      <c r="C4" s="46">
        <v>19</v>
      </c>
      <c r="D4" s="152">
        <f aca="true" t="shared" si="1" ref="D4:D9">B4+C4</f>
        <v>35</v>
      </c>
      <c r="E4" s="48">
        <v>35</v>
      </c>
      <c r="F4" s="203"/>
      <c r="G4" s="45" t="s">
        <v>1650</v>
      </c>
      <c r="H4" s="46">
        <v>13</v>
      </c>
      <c r="I4" s="47">
        <v>19</v>
      </c>
      <c r="J4" s="152">
        <f aca="true" t="shared" si="2" ref="J4:J9">H4+I4</f>
        <v>32</v>
      </c>
      <c r="K4" s="48">
        <v>32</v>
      </c>
      <c r="L4" s="96"/>
      <c r="M4" s="45" t="s">
        <v>1651</v>
      </c>
      <c r="N4" s="47">
        <v>9</v>
      </c>
      <c r="O4" s="195">
        <v>24</v>
      </c>
      <c r="P4" s="152">
        <f t="shared" si="0"/>
        <v>33</v>
      </c>
      <c r="Q4" s="48">
        <v>32</v>
      </c>
      <c r="R4" s="210" t="s">
        <v>1702</v>
      </c>
    </row>
    <row r="5" spans="1:17" ht="16.5" customHeight="1">
      <c r="A5" s="45" t="s">
        <v>1652</v>
      </c>
      <c r="B5" s="46">
        <v>16</v>
      </c>
      <c r="C5" s="47">
        <v>19</v>
      </c>
      <c r="D5" s="152">
        <f t="shared" si="1"/>
        <v>35</v>
      </c>
      <c r="E5" s="48">
        <v>35</v>
      </c>
      <c r="F5" s="203"/>
      <c r="G5" s="45" t="s">
        <v>1653</v>
      </c>
      <c r="H5" s="46">
        <v>12</v>
      </c>
      <c r="I5" s="47">
        <v>23</v>
      </c>
      <c r="J5" s="152">
        <f t="shared" si="2"/>
        <v>35</v>
      </c>
      <c r="K5" s="48">
        <v>35</v>
      </c>
      <c r="L5" s="97"/>
      <c r="M5" s="45" t="s">
        <v>1654</v>
      </c>
      <c r="N5" s="46">
        <v>11</v>
      </c>
      <c r="O5" s="153">
        <v>24</v>
      </c>
      <c r="P5" s="152">
        <f t="shared" si="0"/>
        <v>35</v>
      </c>
      <c r="Q5" s="48">
        <v>35</v>
      </c>
    </row>
    <row r="6" spans="1:17" ht="16.5" customHeight="1">
      <c r="A6" s="45" t="s">
        <v>1655</v>
      </c>
      <c r="B6" s="47">
        <v>17</v>
      </c>
      <c r="C6" s="46">
        <v>19</v>
      </c>
      <c r="D6" s="152">
        <f t="shared" si="1"/>
        <v>36</v>
      </c>
      <c r="E6" s="48">
        <v>36</v>
      </c>
      <c r="F6" s="105"/>
      <c r="G6" s="49" t="s">
        <v>1656</v>
      </c>
      <c r="H6" s="195">
        <v>26</v>
      </c>
      <c r="I6" s="47">
        <v>9</v>
      </c>
      <c r="J6" s="152">
        <f t="shared" si="2"/>
        <v>35</v>
      </c>
      <c r="K6" s="48">
        <v>35</v>
      </c>
      <c r="L6" s="210" t="s">
        <v>1702</v>
      </c>
      <c r="M6" s="49" t="s">
        <v>1657</v>
      </c>
      <c r="N6" s="47">
        <v>26</v>
      </c>
      <c r="O6" s="46">
        <v>5</v>
      </c>
      <c r="P6" s="152">
        <f t="shared" si="0"/>
        <v>31</v>
      </c>
      <c r="Q6" s="48">
        <v>31</v>
      </c>
    </row>
    <row r="7" spans="1:17" ht="16.5" customHeight="1">
      <c r="A7" s="45" t="s">
        <v>1658</v>
      </c>
      <c r="B7" s="46">
        <v>17</v>
      </c>
      <c r="C7" s="47">
        <v>19</v>
      </c>
      <c r="D7" s="152">
        <f t="shared" si="1"/>
        <v>36</v>
      </c>
      <c r="E7" s="48">
        <v>36</v>
      </c>
      <c r="F7" s="105"/>
      <c r="G7" s="49" t="s">
        <v>1659</v>
      </c>
      <c r="H7" s="47">
        <v>26</v>
      </c>
      <c r="I7" s="47">
        <v>8</v>
      </c>
      <c r="J7" s="152">
        <f t="shared" si="2"/>
        <v>34</v>
      </c>
      <c r="K7" s="48">
        <v>34</v>
      </c>
      <c r="L7" s="201"/>
      <c r="M7" s="49" t="s">
        <v>1660</v>
      </c>
      <c r="N7" s="46">
        <v>25</v>
      </c>
      <c r="O7" s="46">
        <v>5</v>
      </c>
      <c r="P7" s="152">
        <f t="shared" si="0"/>
        <v>30</v>
      </c>
      <c r="Q7" s="48">
        <v>30</v>
      </c>
    </row>
    <row r="8" spans="1:17" ht="16.5" customHeight="1">
      <c r="A8" s="45" t="s">
        <v>1661</v>
      </c>
      <c r="B8" s="46">
        <v>17</v>
      </c>
      <c r="C8" s="46">
        <v>19</v>
      </c>
      <c r="D8" s="152">
        <f t="shared" si="1"/>
        <v>36</v>
      </c>
      <c r="E8" s="48">
        <v>36</v>
      </c>
      <c r="F8" s="105"/>
      <c r="G8" s="49" t="s">
        <v>1662</v>
      </c>
      <c r="H8" s="46">
        <v>17</v>
      </c>
      <c r="I8" s="47">
        <v>21</v>
      </c>
      <c r="J8" s="152">
        <f t="shared" si="2"/>
        <v>38</v>
      </c>
      <c r="K8" s="48">
        <v>38</v>
      </c>
      <c r="L8" s="98"/>
      <c r="M8" s="49" t="s">
        <v>1663</v>
      </c>
      <c r="N8" s="46">
        <v>11</v>
      </c>
      <c r="O8" s="47">
        <v>23</v>
      </c>
      <c r="P8" s="152">
        <f t="shared" si="0"/>
        <v>34</v>
      </c>
      <c r="Q8" s="48">
        <v>34</v>
      </c>
    </row>
    <row r="9" spans="1:18" ht="16.5" customHeight="1">
      <c r="A9" s="172" t="s">
        <v>1664</v>
      </c>
      <c r="B9" s="196">
        <v>4</v>
      </c>
      <c r="C9" s="196">
        <v>10</v>
      </c>
      <c r="D9" s="197">
        <f t="shared" si="1"/>
        <v>14</v>
      </c>
      <c r="E9" s="198">
        <v>14</v>
      </c>
      <c r="F9" s="92" t="s">
        <v>1688</v>
      </c>
      <c r="G9" s="172" t="s">
        <v>1665</v>
      </c>
      <c r="H9" s="196">
        <v>5</v>
      </c>
      <c r="I9" s="196">
        <v>15</v>
      </c>
      <c r="J9" s="197">
        <f t="shared" si="2"/>
        <v>20</v>
      </c>
      <c r="K9" s="198">
        <v>20</v>
      </c>
      <c r="L9" s="92" t="s">
        <v>1688</v>
      </c>
      <c r="M9" s="172" t="s">
        <v>1666</v>
      </c>
      <c r="N9" s="196">
        <v>5</v>
      </c>
      <c r="O9" s="196">
        <v>16</v>
      </c>
      <c r="P9" s="197">
        <f t="shared" si="0"/>
        <v>21</v>
      </c>
      <c r="Q9" s="198">
        <v>21</v>
      </c>
      <c r="R9" s="92" t="s">
        <v>1688</v>
      </c>
    </row>
    <row r="10" spans="1:17" ht="17.25" thickBot="1">
      <c r="A10" s="50" t="s">
        <v>1667</v>
      </c>
      <c r="B10" s="50">
        <f>SUM(B3:B9)</f>
        <v>103</v>
      </c>
      <c r="C10" s="50">
        <f>SUM(C3:C9)</f>
        <v>124</v>
      </c>
      <c r="D10" s="141">
        <f>SUM(D3:D9)</f>
        <v>227</v>
      </c>
      <c r="E10" s="51">
        <f>SUM(E3:E9)</f>
        <v>227</v>
      </c>
      <c r="F10" s="99"/>
      <c r="G10" s="53" t="s">
        <v>1668</v>
      </c>
      <c r="H10" s="54">
        <f>(H3+H4+H5+H6+H7+H8+H9)</f>
        <v>112</v>
      </c>
      <c r="I10" s="54">
        <f>SUM(I3:I9)</f>
        <v>115</v>
      </c>
      <c r="J10" s="142">
        <f>(J3+J4+J5+J6+J7+J8+J9)</f>
        <v>227</v>
      </c>
      <c r="K10" s="51">
        <f>(K3+K4+K5+K6+K7+K8+K9)</f>
        <v>227</v>
      </c>
      <c r="L10" s="99"/>
      <c r="M10" s="53" t="s">
        <v>1668</v>
      </c>
      <c r="N10" s="54">
        <f>(N3+N4+N5+N6+N7+N8+N9)</f>
        <v>97</v>
      </c>
      <c r="O10" s="54">
        <f>(O3+O4+O5+O6+O7+O8+O9)</f>
        <v>123</v>
      </c>
      <c r="P10" s="142">
        <f>(P3+P4+P5+P6+P7+P8+P9)</f>
        <v>220</v>
      </c>
      <c r="Q10" s="55">
        <f>(Q3+Q4+Q5+Q6+Q7+Q8+Q9)</f>
        <v>219</v>
      </c>
    </row>
    <row r="11" spans="1:17" ht="34.5" thickBot="1" thickTop="1">
      <c r="A11" s="56" t="s">
        <v>1669</v>
      </c>
      <c r="B11" s="57">
        <f>B10+H10+N10</f>
        <v>312</v>
      </c>
      <c r="C11" s="58">
        <f>C10+I10+O10</f>
        <v>362</v>
      </c>
      <c r="D11" s="59">
        <f>D10+J10+P10</f>
        <v>674</v>
      </c>
      <c r="E11" s="147">
        <v>674</v>
      </c>
      <c r="F11" s="99"/>
      <c r="G11" s="60"/>
      <c r="H11" s="60"/>
      <c r="I11" s="60"/>
      <c r="J11" s="60"/>
      <c r="K11" s="60"/>
      <c r="L11" s="99"/>
      <c r="M11" s="60"/>
      <c r="N11" s="60"/>
      <c r="O11" s="60"/>
      <c r="P11" s="60"/>
      <c r="Q11" s="60"/>
    </row>
    <row r="12" spans="1:17" ht="16.5" thickTop="1">
      <c r="A12" s="61"/>
      <c r="B12" s="62"/>
      <c r="C12" s="63"/>
      <c r="D12" s="63"/>
      <c r="E12" s="63"/>
      <c r="F12" s="99"/>
      <c r="G12" s="60"/>
      <c r="H12" s="60"/>
      <c r="I12" s="60"/>
      <c r="J12" s="60"/>
      <c r="K12" s="60"/>
      <c r="L12" s="99"/>
      <c r="M12" s="60"/>
      <c r="N12" s="60"/>
      <c r="O12" s="60"/>
      <c r="P12" s="60"/>
      <c r="Q12" s="60"/>
    </row>
    <row r="13" spans="1:17" ht="16.5" thickBot="1">
      <c r="A13" s="52"/>
      <c r="B13" s="52"/>
      <c r="C13" s="52"/>
      <c r="D13" s="52"/>
      <c r="E13" s="52"/>
      <c r="F13" s="99"/>
      <c r="G13" s="52"/>
      <c r="H13" s="52"/>
      <c r="I13" s="52"/>
      <c r="J13" s="52"/>
      <c r="K13" s="52"/>
      <c r="L13" s="99"/>
      <c r="M13" s="52"/>
      <c r="N13" s="52"/>
      <c r="O13" s="52"/>
      <c r="P13" s="52"/>
      <c r="Q13" s="52"/>
    </row>
    <row r="14" spans="1:17" ht="28.5" customHeight="1" thickBot="1" thickTop="1">
      <c r="A14" s="179" t="s">
        <v>1670</v>
      </c>
      <c r="B14" s="180" t="s">
        <v>1643</v>
      </c>
      <c r="C14" s="180" t="s">
        <v>1644</v>
      </c>
      <c r="D14" s="181" t="s">
        <v>1683</v>
      </c>
      <c r="E14" s="182" t="s">
        <v>1645</v>
      </c>
      <c r="F14" s="105"/>
      <c r="G14" s="179" t="s">
        <v>1671</v>
      </c>
      <c r="H14" s="180" t="s">
        <v>1643</v>
      </c>
      <c r="I14" s="180" t="s">
        <v>1644</v>
      </c>
      <c r="J14" s="181" t="s">
        <v>1683</v>
      </c>
      <c r="K14" s="182" t="s">
        <v>1645</v>
      </c>
      <c r="L14" s="98"/>
      <c r="M14" s="185" t="s">
        <v>1672</v>
      </c>
      <c r="N14" s="186" t="s">
        <v>1643</v>
      </c>
      <c r="O14" s="186" t="s">
        <v>1644</v>
      </c>
      <c r="P14" s="181" t="s">
        <v>1683</v>
      </c>
      <c r="Q14" s="187" t="s">
        <v>1645</v>
      </c>
    </row>
    <row r="15" spans="1:17" ht="16.5" thickTop="1">
      <c r="A15" s="132">
        <v>101</v>
      </c>
      <c r="B15" s="134">
        <v>12</v>
      </c>
      <c r="C15" s="134">
        <v>13</v>
      </c>
      <c r="D15" s="178">
        <f aca="true" t="shared" si="3" ref="D15:D20">B15+C15</f>
        <v>25</v>
      </c>
      <c r="E15" s="66">
        <v>25</v>
      </c>
      <c r="F15" s="106"/>
      <c r="G15" s="183" t="s">
        <v>1673</v>
      </c>
      <c r="H15" s="156">
        <v>11</v>
      </c>
      <c r="I15" s="156">
        <v>14</v>
      </c>
      <c r="J15" s="155">
        <f aca="true" t="shared" si="4" ref="J15:J20">H15+I15</f>
        <v>25</v>
      </c>
      <c r="K15" s="184">
        <v>25</v>
      </c>
      <c r="L15" s="98"/>
      <c r="M15" s="67">
        <v>301</v>
      </c>
      <c r="N15" s="70">
        <v>15</v>
      </c>
      <c r="O15" s="69">
        <v>10</v>
      </c>
      <c r="P15" s="157">
        <f aca="true" t="shared" si="5" ref="P15:P21">N15+O15</f>
        <v>25</v>
      </c>
      <c r="Q15" s="66">
        <v>25</v>
      </c>
    </row>
    <row r="16" spans="1:17" ht="15.75">
      <c r="A16" s="68" t="s">
        <v>1674</v>
      </c>
      <c r="B16" s="69">
        <v>10</v>
      </c>
      <c r="C16" s="69">
        <v>15</v>
      </c>
      <c r="D16" s="154">
        <f t="shared" si="3"/>
        <v>25</v>
      </c>
      <c r="E16" s="71">
        <v>25</v>
      </c>
      <c r="F16" s="107"/>
      <c r="G16" s="68">
        <v>202</v>
      </c>
      <c r="H16" s="69">
        <v>7</v>
      </c>
      <c r="I16" s="177">
        <v>14</v>
      </c>
      <c r="J16" s="155">
        <f t="shared" si="4"/>
        <v>21</v>
      </c>
      <c r="K16" s="71">
        <v>21</v>
      </c>
      <c r="L16" s="100"/>
      <c r="M16" s="45">
        <v>302</v>
      </c>
      <c r="N16" s="69">
        <v>14</v>
      </c>
      <c r="O16" s="69">
        <v>9</v>
      </c>
      <c r="P16" s="157">
        <f t="shared" si="5"/>
        <v>23</v>
      </c>
      <c r="Q16" s="71">
        <v>23</v>
      </c>
    </row>
    <row r="17" spans="1:17" ht="15.75">
      <c r="A17" s="68" t="s">
        <v>1675</v>
      </c>
      <c r="B17" s="70">
        <v>12</v>
      </c>
      <c r="C17" s="70">
        <v>11</v>
      </c>
      <c r="D17" s="154">
        <f t="shared" si="3"/>
        <v>23</v>
      </c>
      <c r="E17" s="71">
        <v>23</v>
      </c>
      <c r="G17" s="65" t="s">
        <v>1676</v>
      </c>
      <c r="H17" s="69">
        <v>11</v>
      </c>
      <c r="I17" s="69">
        <v>13</v>
      </c>
      <c r="J17" s="155">
        <f t="shared" si="4"/>
        <v>24</v>
      </c>
      <c r="K17" s="71">
        <v>24</v>
      </c>
      <c r="L17" s="100"/>
      <c r="M17" s="45">
        <v>303</v>
      </c>
      <c r="N17" s="70">
        <v>12</v>
      </c>
      <c r="O17" s="69">
        <v>12</v>
      </c>
      <c r="P17" s="157">
        <f t="shared" si="5"/>
        <v>24</v>
      </c>
      <c r="Q17" s="71">
        <v>24</v>
      </c>
    </row>
    <row r="18" spans="1:17" ht="15.75">
      <c r="A18" s="68" t="s">
        <v>1677</v>
      </c>
      <c r="B18" s="70">
        <v>12</v>
      </c>
      <c r="C18" s="70">
        <v>12</v>
      </c>
      <c r="D18" s="154">
        <f t="shared" si="3"/>
        <v>24</v>
      </c>
      <c r="E18" s="71">
        <v>24</v>
      </c>
      <c r="G18" s="68">
        <v>204</v>
      </c>
      <c r="H18" s="69">
        <v>11</v>
      </c>
      <c r="I18" s="69">
        <v>12</v>
      </c>
      <c r="J18" s="155">
        <f t="shared" si="4"/>
        <v>23</v>
      </c>
      <c r="K18" s="71">
        <v>23</v>
      </c>
      <c r="L18" s="98"/>
      <c r="M18" s="45">
        <v>304</v>
      </c>
      <c r="N18" s="70">
        <v>12</v>
      </c>
      <c r="O18" s="158">
        <v>11</v>
      </c>
      <c r="P18" s="159">
        <f t="shared" si="5"/>
        <v>23</v>
      </c>
      <c r="Q18" s="72">
        <v>23</v>
      </c>
    </row>
    <row r="19" spans="1:17" ht="15.75">
      <c r="A19" s="144" t="s">
        <v>1678</v>
      </c>
      <c r="B19" s="69">
        <v>12</v>
      </c>
      <c r="C19" s="69">
        <v>12</v>
      </c>
      <c r="D19" s="155">
        <f t="shared" si="3"/>
        <v>24</v>
      </c>
      <c r="E19" s="146">
        <v>24</v>
      </c>
      <c r="F19" s="92"/>
      <c r="G19" s="171" t="s">
        <v>1679</v>
      </c>
      <c r="H19" s="139">
        <v>8</v>
      </c>
      <c r="I19" s="139">
        <v>15</v>
      </c>
      <c r="J19" s="169">
        <f t="shared" si="4"/>
        <v>23</v>
      </c>
      <c r="K19" s="170">
        <v>23</v>
      </c>
      <c r="L19" s="92" t="s">
        <v>1688</v>
      </c>
      <c r="M19" s="45">
        <v>305</v>
      </c>
      <c r="N19" s="70">
        <v>12</v>
      </c>
      <c r="O19" s="69">
        <v>10</v>
      </c>
      <c r="P19" s="157">
        <f t="shared" si="5"/>
        <v>22</v>
      </c>
      <c r="Q19" s="71">
        <v>22</v>
      </c>
    </row>
    <row r="20" spans="1:18" ht="15.75">
      <c r="A20" s="168">
        <v>106</v>
      </c>
      <c r="B20" s="139">
        <v>9</v>
      </c>
      <c r="C20" s="139">
        <v>19</v>
      </c>
      <c r="D20" s="169">
        <f t="shared" si="3"/>
        <v>28</v>
      </c>
      <c r="E20" s="170">
        <v>28</v>
      </c>
      <c r="F20" s="92" t="s">
        <v>1688</v>
      </c>
      <c r="G20" s="167">
        <v>206</v>
      </c>
      <c r="H20" s="164">
        <v>3</v>
      </c>
      <c r="I20" s="164">
        <v>1</v>
      </c>
      <c r="J20" s="165">
        <f t="shared" si="4"/>
        <v>4</v>
      </c>
      <c r="K20" s="161">
        <v>4</v>
      </c>
      <c r="L20" s="94" t="s">
        <v>1680</v>
      </c>
      <c r="M20" s="172">
        <v>306</v>
      </c>
      <c r="N20" s="139">
        <v>7</v>
      </c>
      <c r="O20" s="174">
        <v>20</v>
      </c>
      <c r="P20" s="173">
        <f t="shared" si="5"/>
        <v>27</v>
      </c>
      <c r="Q20" s="170">
        <v>27</v>
      </c>
      <c r="R20" s="92" t="s">
        <v>1688</v>
      </c>
    </row>
    <row r="21" spans="1:18" ht="16.5">
      <c r="A21" s="163">
        <v>107</v>
      </c>
      <c r="B21" s="164">
        <v>0</v>
      </c>
      <c r="C21" s="164">
        <v>0</v>
      </c>
      <c r="D21" s="165">
        <v>0</v>
      </c>
      <c r="E21" s="166"/>
      <c r="F21" s="93" t="s">
        <v>1680</v>
      </c>
      <c r="G21" s="188"/>
      <c r="H21" s="145"/>
      <c r="I21" s="145"/>
      <c r="J21" s="162"/>
      <c r="K21" s="146"/>
      <c r="L21" s="94"/>
      <c r="M21" s="190">
        <v>307</v>
      </c>
      <c r="N21" s="191">
        <v>2</v>
      </c>
      <c r="O21" s="191">
        <v>1</v>
      </c>
      <c r="P21" s="192">
        <f t="shared" si="5"/>
        <v>3</v>
      </c>
      <c r="Q21" s="193">
        <v>3</v>
      </c>
      <c r="R21" s="94" t="s">
        <v>1680</v>
      </c>
    </row>
    <row r="22" spans="1:18" ht="16.5" thickBot="1">
      <c r="A22" s="135"/>
      <c r="B22" s="136"/>
      <c r="C22" s="136"/>
      <c r="D22" s="137"/>
      <c r="E22" s="137"/>
      <c r="F22" s="93"/>
      <c r="G22" s="189"/>
      <c r="H22" s="136"/>
      <c r="I22" s="129"/>
      <c r="J22" s="160"/>
      <c r="K22" s="138"/>
      <c r="M22" s="49"/>
      <c r="N22" s="129"/>
      <c r="O22" s="129"/>
      <c r="P22" s="194"/>
      <c r="Q22" s="138"/>
      <c r="R22" s="94"/>
    </row>
    <row r="23" spans="1:17" ht="18" thickBot="1" thickTop="1">
      <c r="A23" s="73" t="s">
        <v>1668</v>
      </c>
      <c r="B23" s="74">
        <f>SUM(B15:B22)</f>
        <v>67</v>
      </c>
      <c r="C23" s="74">
        <f>SUM(C15:C22)</f>
        <v>82</v>
      </c>
      <c r="D23" s="143">
        <f>SUM(D15:D22)</f>
        <v>149</v>
      </c>
      <c r="E23" s="75">
        <f>SUM(E15:E20)</f>
        <v>149</v>
      </c>
      <c r="F23" s="99"/>
      <c r="G23" s="73" t="s">
        <v>1668</v>
      </c>
      <c r="H23" s="74">
        <f>SUM(H15:H22)</f>
        <v>51</v>
      </c>
      <c r="I23" s="74">
        <f>SUM(I15:I22)</f>
        <v>69</v>
      </c>
      <c r="J23" s="143">
        <f>SUM(J15:J22)</f>
        <v>120</v>
      </c>
      <c r="K23" s="75">
        <f>SUM(K15:K20)</f>
        <v>120</v>
      </c>
      <c r="L23" s="95"/>
      <c r="M23" s="50" t="s">
        <v>1668</v>
      </c>
      <c r="N23" s="74">
        <f>SUM(N15:N22)</f>
        <v>74</v>
      </c>
      <c r="O23" s="74">
        <f>SUM(O15:O22)</f>
        <v>73</v>
      </c>
      <c r="P23" s="143">
        <f>SUM(P15:P22)</f>
        <v>147</v>
      </c>
      <c r="Q23" s="75">
        <f>SUM(Q15:Q21)</f>
        <v>147</v>
      </c>
    </row>
    <row r="24" spans="1:17" ht="42.75" customHeight="1" thickBot="1" thickTop="1">
      <c r="A24" s="108" t="s">
        <v>1694</v>
      </c>
      <c r="B24" s="109">
        <f>B23+H23+N23</f>
        <v>192</v>
      </c>
      <c r="C24" s="110">
        <f>C23+I23+O23</f>
        <v>224</v>
      </c>
      <c r="D24" s="151">
        <f>D23+J23+P23</f>
        <v>416</v>
      </c>
      <c r="E24" s="148">
        <v>414</v>
      </c>
      <c r="F24" s="95"/>
      <c r="G24" s="7"/>
      <c r="H24" s="43"/>
      <c r="I24" s="7"/>
      <c r="J24" s="7"/>
      <c r="K24" s="7"/>
      <c r="L24" s="95"/>
      <c r="M24" s="7"/>
      <c r="N24" s="43"/>
      <c r="O24" s="7"/>
      <c r="P24" s="7"/>
      <c r="Q24" s="7"/>
    </row>
    <row r="25" spans="1:17" ht="39.75" customHeight="1" thickBot="1" thickTop="1">
      <c r="A25" s="111" t="s">
        <v>1689</v>
      </c>
      <c r="B25" s="112">
        <f>B11+B24</f>
        <v>504</v>
      </c>
      <c r="C25" s="113">
        <f>C11+C24</f>
        <v>586</v>
      </c>
      <c r="D25" s="114">
        <f>D24+D11</f>
        <v>1090</v>
      </c>
      <c r="E25" s="76"/>
      <c r="F25" s="95"/>
      <c r="G25" s="207" t="s">
        <v>1699</v>
      </c>
      <c r="H25" s="208"/>
      <c r="I25" s="208"/>
      <c r="J25" s="208"/>
      <c r="K25" s="208"/>
      <c r="L25" s="208"/>
      <c r="M25" s="208"/>
      <c r="N25" s="208"/>
      <c r="O25" s="209"/>
      <c r="P25" s="7"/>
      <c r="Q25" s="7"/>
    </row>
    <row r="26" spans="1:17" ht="33" customHeight="1" thickBot="1" thickTop="1">
      <c r="A26" s="204" t="s">
        <v>1690</v>
      </c>
      <c r="B26" s="205"/>
      <c r="C26" s="206"/>
      <c r="D26" s="115">
        <f>D24</f>
        <v>416</v>
      </c>
      <c r="E26" s="77"/>
      <c r="F26" s="95"/>
      <c r="G26" s="7"/>
      <c r="H26" s="78"/>
      <c r="I26" s="79"/>
      <c r="J26" s="79"/>
      <c r="K26" s="79"/>
      <c r="L26" s="101"/>
      <c r="M26" s="7"/>
      <c r="N26" s="43"/>
      <c r="O26" s="7"/>
      <c r="P26" s="7"/>
      <c r="Q26" s="7"/>
    </row>
    <row r="27" spans="1:17" ht="17.25" thickBot="1" thickTop="1">
      <c r="A27" s="116"/>
      <c r="B27" s="117"/>
      <c r="C27" s="117"/>
      <c r="D27" s="118"/>
      <c r="E27" s="80"/>
      <c r="F27" s="95"/>
      <c r="G27" s="175"/>
      <c r="H27" s="81" t="s">
        <v>1681</v>
      </c>
      <c r="I27" s="82"/>
      <c r="J27" s="82"/>
      <c r="K27" s="82"/>
      <c r="L27" s="95"/>
      <c r="M27" s="176"/>
      <c r="N27" s="83" t="s">
        <v>1682</v>
      </c>
      <c r="O27" s="84"/>
      <c r="P27" s="84"/>
      <c r="Q27" s="84"/>
    </row>
    <row r="28" spans="1:17" ht="84.75" customHeight="1" thickBot="1" thickTop="1">
      <c r="A28" s="119" t="s">
        <v>1695</v>
      </c>
      <c r="B28" s="119" t="s">
        <v>1696</v>
      </c>
      <c r="C28" s="120" t="s">
        <v>1697</v>
      </c>
      <c r="D28" s="121" t="s">
        <v>1698</v>
      </c>
      <c r="E28" s="80"/>
      <c r="F28" s="95"/>
      <c r="G28" s="85"/>
      <c r="H28" s="43"/>
      <c r="I28" s="7"/>
      <c r="J28" s="7"/>
      <c r="K28" s="7"/>
      <c r="L28" s="95"/>
      <c r="M28" s="86"/>
      <c r="N28" s="43"/>
      <c r="O28" s="7"/>
      <c r="P28" s="7"/>
      <c r="Q28" s="7"/>
    </row>
    <row r="29" spans="1:17" ht="42.75" customHeight="1" thickBot="1" thickTop="1">
      <c r="A29" s="122" t="s">
        <v>1691</v>
      </c>
      <c r="B29" s="123">
        <v>17</v>
      </c>
      <c r="C29" s="124">
        <v>3</v>
      </c>
      <c r="D29" s="123">
        <f>SUM(B29:C29)</f>
        <v>20</v>
      </c>
      <c r="E29" s="87"/>
      <c r="F29" s="95"/>
      <c r="G29" s="7"/>
      <c r="H29" s="43"/>
      <c r="I29" s="7"/>
      <c r="J29" s="7"/>
      <c r="K29" s="7"/>
      <c r="L29" s="95"/>
      <c r="M29" s="86"/>
      <c r="N29" s="86"/>
      <c r="O29" s="7"/>
      <c r="P29" s="7"/>
      <c r="Q29" s="7"/>
    </row>
    <row r="30" spans="1:17" ht="36" customHeight="1" thickBot="1" thickTop="1">
      <c r="A30" s="119" t="s">
        <v>1692</v>
      </c>
      <c r="B30" s="125">
        <v>21</v>
      </c>
      <c r="C30" s="126">
        <v>0</v>
      </c>
      <c r="D30" s="123">
        <f>SUM(B30:C30)</f>
        <v>21</v>
      </c>
      <c r="E30" s="87"/>
      <c r="F30" s="95"/>
      <c r="G30" s="7"/>
      <c r="H30" s="43"/>
      <c r="I30" s="7"/>
      <c r="J30" s="7"/>
      <c r="K30" s="7"/>
      <c r="L30" s="95"/>
      <c r="M30" s="7"/>
      <c r="N30" s="43"/>
      <c r="O30" s="7"/>
      <c r="P30" s="7"/>
      <c r="Q30" s="7"/>
    </row>
    <row r="31" spans="1:17" ht="17.25" thickBot="1" thickTop="1">
      <c r="A31" s="127" t="s">
        <v>1693</v>
      </c>
      <c r="B31" s="128"/>
      <c r="C31" s="126"/>
      <c r="D31" s="126">
        <f>SUM(D29:D30)</f>
        <v>41</v>
      </c>
      <c r="E31" s="87"/>
      <c r="F31" s="95"/>
      <c r="G31" s="7"/>
      <c r="H31" s="43"/>
      <c r="I31" s="7"/>
      <c r="J31" s="7"/>
      <c r="K31" s="7"/>
      <c r="L31" s="95"/>
      <c r="M31" s="7"/>
      <c r="N31" s="86"/>
      <c r="O31" s="86"/>
      <c r="P31" s="86"/>
      <c r="Q31" s="86"/>
    </row>
    <row r="32" ht="16.5" thickTop="1"/>
  </sheetData>
  <sheetProtection/>
  <mergeCells count="3">
    <mergeCell ref="F3:F5"/>
    <mergeCell ref="A26:C26"/>
    <mergeCell ref="G25:O25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F13" sqref="F13"/>
    </sheetView>
  </sheetViews>
  <sheetFormatPr defaultColWidth="9.00390625" defaultRowHeight="15.75"/>
  <cols>
    <col min="2" max="2" width="12.125" style="0" customWidth="1"/>
    <col min="4" max="4" width="12.625" style="0" customWidth="1"/>
    <col min="6" max="6" width="12.75390625" style="0" customWidth="1"/>
  </cols>
  <sheetData>
    <row r="2" ht="16.5" thickBot="1">
      <c r="A2" t="s">
        <v>1700</v>
      </c>
    </row>
    <row r="3" spans="1:6" ht="17.25" thickBot="1" thickTop="1">
      <c r="A3" s="133" t="s">
        <v>1670</v>
      </c>
      <c r="B3" s="131" t="s">
        <v>1645</v>
      </c>
      <c r="C3" s="130" t="s">
        <v>1671</v>
      </c>
      <c r="D3" s="131" t="s">
        <v>1645</v>
      </c>
      <c r="E3" s="64" t="s">
        <v>1672</v>
      </c>
      <c r="F3" s="91" t="s">
        <v>1645</v>
      </c>
    </row>
    <row r="4" spans="1:6" ht="16.5" thickTop="1">
      <c r="A4" s="132">
        <v>101</v>
      </c>
      <c r="B4" s="66">
        <v>25</v>
      </c>
      <c r="C4" s="132" t="s">
        <v>1314</v>
      </c>
      <c r="D4" s="66">
        <v>24</v>
      </c>
      <c r="E4" s="67">
        <v>301</v>
      </c>
      <c r="F4" s="66">
        <v>26</v>
      </c>
    </row>
    <row r="5" spans="1:6" ht="15.75">
      <c r="A5" s="68" t="s">
        <v>1674</v>
      </c>
      <c r="B5" s="71">
        <v>24</v>
      </c>
      <c r="C5" s="68">
        <v>202</v>
      </c>
      <c r="D5" s="71">
        <v>24</v>
      </c>
      <c r="E5" s="45">
        <v>302</v>
      </c>
      <c r="F5" s="71">
        <v>25</v>
      </c>
    </row>
    <row r="6" spans="1:6" ht="15.75">
      <c r="A6" s="68" t="s">
        <v>1675</v>
      </c>
      <c r="B6" s="71">
        <v>24</v>
      </c>
      <c r="C6" s="65" t="s">
        <v>1637</v>
      </c>
      <c r="D6" s="71">
        <v>23</v>
      </c>
      <c r="E6" s="45">
        <v>303</v>
      </c>
      <c r="F6" s="71">
        <v>25</v>
      </c>
    </row>
    <row r="7" spans="1:6" ht="15.75">
      <c r="A7" s="68" t="s">
        <v>1677</v>
      </c>
      <c r="B7" s="71">
        <v>24</v>
      </c>
      <c r="C7" s="68">
        <v>204</v>
      </c>
      <c r="D7" s="71">
        <v>23</v>
      </c>
      <c r="E7" s="45">
        <v>304</v>
      </c>
      <c r="F7" s="72">
        <v>25</v>
      </c>
    </row>
    <row r="8" spans="1:6" ht="15.75">
      <c r="A8" s="144" t="s">
        <v>1678</v>
      </c>
      <c r="B8" s="146">
        <v>20</v>
      </c>
      <c r="C8" s="65" t="s">
        <v>1679</v>
      </c>
      <c r="D8" s="71">
        <v>23</v>
      </c>
      <c r="E8" s="45">
        <v>305</v>
      </c>
      <c r="F8" s="71">
        <v>25</v>
      </c>
    </row>
    <row r="9" spans="3:6" ht="15.75">
      <c r="C9" s="144">
        <v>206</v>
      </c>
      <c r="D9" s="146">
        <v>27</v>
      </c>
      <c r="E9" s="45">
        <v>306</v>
      </c>
      <c r="F9" s="71">
        <v>25</v>
      </c>
    </row>
    <row r="10" spans="5:6" ht="15.75">
      <c r="E10" s="49">
        <v>307</v>
      </c>
      <c r="F10" s="146">
        <v>29</v>
      </c>
    </row>
    <row r="11" spans="1:6" ht="15.75">
      <c r="A11" s="149" t="s">
        <v>1701</v>
      </c>
      <c r="B11" s="150">
        <f>SUM(B4:B10)</f>
        <v>117</v>
      </c>
      <c r="C11" s="6"/>
      <c r="D11" s="150">
        <f>SUM(D4:D10)</f>
        <v>144</v>
      </c>
      <c r="E11" s="6"/>
      <c r="F11" s="150">
        <f>SUM(F4:F10)</f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waterman</dc:creator>
  <cp:keywords/>
  <dc:description/>
  <cp:lastModifiedBy>潘其忠</cp:lastModifiedBy>
  <cp:lastPrinted>2022-09-30T01:15:21Z</cp:lastPrinted>
  <dcterms:created xsi:type="dcterms:W3CDTF">2018-07-31T06:36:05Z</dcterms:created>
  <dcterms:modified xsi:type="dcterms:W3CDTF">2022-09-30T01:15:37Z</dcterms:modified>
  <cp:category/>
  <cp:version/>
  <cp:contentType/>
  <cp:contentStatus/>
</cp:coreProperties>
</file>